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DATOS ABIERTOS\"/>
    </mc:Choice>
  </mc:AlternateContent>
  <xr:revisionPtr revIDLastSave="0" documentId="8_{0F29B701-2F64-4C8F-9E6F-BF45FA95B703}" xr6:coauthVersionLast="47" xr6:coauthVersionMax="47" xr10:uidLastSave="{00000000-0000-0000-0000-000000000000}"/>
  <bookViews>
    <workbookView xWindow="480" yWindow="2160" windowWidth="21600" windowHeight="11295" xr2:uid="{B810472B-738A-4C16-B170-FF5A59A838E4}"/>
  </bookViews>
  <sheets>
    <sheet name="SECUNDARIAS FEDERAL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</calcChain>
</file>

<file path=xl/sharedStrings.xml><?xml version="1.0" encoding="utf-8"?>
<sst xmlns="http://schemas.openxmlformats.org/spreadsheetml/2006/main" count="316" uniqueCount="146">
  <si>
    <t>DIRECTORIO SECUNDARIAS FEDERALES TULTITLÁN</t>
  </si>
  <si>
    <t>ZONA ESCOLAR 31</t>
  </si>
  <si>
    <t>SECUNDARIAS GENERALES</t>
  </si>
  <si>
    <t>UBICACIÓN:  SECUNDARIA PARA ADULTOS    DOMICILIO: AV. LA JOYA 10 (detrás de la secundaria 18)</t>
  </si>
  <si>
    <t xml:space="preserve">NOM. DEL SUPERVISOR (A):  PROFR. CLEMENTE HERRERA GUADARRAMA. TELÉFONO: 5558728003 CEL. 5532455375 </t>
  </si>
  <si>
    <t>Z.G.</t>
  </si>
  <si>
    <t xml:space="preserve">Nombre de Escuela </t>
  </si>
  <si>
    <t>Clave</t>
  </si>
  <si>
    <t>Turno</t>
  </si>
  <si>
    <t>Dirección</t>
  </si>
  <si>
    <t>Colonia</t>
  </si>
  <si>
    <t>Nombre Director</t>
  </si>
  <si>
    <t>Teléfonos</t>
  </si>
  <si>
    <t>No. MAESTROS</t>
  </si>
  <si>
    <t>No. GRUPOS</t>
  </si>
  <si>
    <t>No.ALUMNOS</t>
  </si>
  <si>
    <t>CORREO</t>
  </si>
  <si>
    <t>ZONA ESCOLAR 12</t>
  </si>
  <si>
    <t>UBICACIÓN:  AV. SAN ANTONIO S/N, COL. CENTRO    DOMICILIO: ESCUELA SECUNDARIA # 36</t>
  </si>
  <si>
    <t xml:space="preserve">NOM. DEL SUPERVISOR (A):  DRA. FILIBERTA SÁNCHEZ BRITO. TELÉFONO: 5558684773 </t>
  </si>
  <si>
    <t>Celular</t>
  </si>
  <si>
    <t>ESCUDO NACIONAL* N° 36</t>
  </si>
  <si>
    <t>15DES0036G</t>
  </si>
  <si>
    <t>MAT.</t>
  </si>
  <si>
    <t>15DES0036G </t>
  </si>
  <si>
    <t>mat</t>
  </si>
  <si>
    <t>AV. SAN ANTONIO S/N</t>
  </si>
  <si>
    <t>CENTRO</t>
  </si>
  <si>
    <t>MTRA. ROSA AURORA RAZO AGUIRRE</t>
  </si>
  <si>
    <t>des0036@desysa.gob.mx</t>
  </si>
  <si>
    <t>VESP.</t>
  </si>
  <si>
    <t>vesp</t>
  </si>
  <si>
    <t>MTRA.  ROSA AURORA RAZO AGUIRRE</t>
  </si>
  <si>
    <t>PRESIDENTE JUÁREZ N° 72</t>
  </si>
  <si>
    <t>15DES0075I</t>
  </si>
  <si>
    <t>MAT</t>
  </si>
  <si>
    <t>AV. INSTITUTO S/N</t>
  </si>
  <si>
    <t>U. MORELOS 3a.SECC.</t>
  </si>
  <si>
    <t>PROFRA. REBECA PEÑA NÚÑEZ</t>
  </si>
  <si>
    <t>des0075i@desysa.gob.mx</t>
  </si>
  <si>
    <t>15DES0175I</t>
  </si>
  <si>
    <t>VESP</t>
  </si>
  <si>
    <t>presidentejuarez_72@hotmail.com/rebeca3064@gmail.com</t>
  </si>
  <si>
    <t>ROSARIO CASTELLANOS FIGUEROA N° 122</t>
  </si>
  <si>
    <t>15DES0259P</t>
  </si>
  <si>
    <t>CONSTITUCIÓN DE APATZINGÁN N°47</t>
  </si>
  <si>
    <t>U. MORELOS 2a SECC.</t>
  </si>
  <si>
    <t>PROFRA. MATY GONE</t>
  </si>
  <si>
    <t>des0259p@desysa.gob.mx/miguel.atanasio.segura@gmail.com</t>
  </si>
  <si>
    <t>ZONA ESCOLAR 25</t>
  </si>
  <si>
    <t>SECUNDARIAS TÉCNICAS</t>
  </si>
  <si>
    <t>UBICACIÓN:  MANZANA 04 LOT. 01, REAL DEL BOSQUE</t>
  </si>
  <si>
    <t>NOM. DEL SUPERVISOR (A):  PROFR. JULIAN CRUZ FLORES. TELÉFONO: 5558728003 CEL. 5525933828 zona25tecnicas2014@yahoo.com.mx</t>
  </si>
  <si>
    <t>SOR JUANA INÉS DE LA CRUZ No. 25</t>
  </si>
  <si>
    <t>15DST0025T</t>
  </si>
  <si>
    <t>15DTS0025T</t>
  </si>
  <si>
    <t>AV. IGNACIO ZARAGOZA S/N</t>
  </si>
  <si>
    <t>SAN PABLO DE LAS SALINAS</t>
  </si>
  <si>
    <t>PROFRA. SOFÍA IRENE RUVALCABA RIVERA</t>
  </si>
  <si>
    <t>escsectec25@gmail.com/</t>
  </si>
  <si>
    <t>escsectec25@gmail.com</t>
  </si>
  <si>
    <t>SOR JUANA INÉS DE LA CRUZ No. 48</t>
  </si>
  <si>
    <t>15DST0056M</t>
  </si>
  <si>
    <t>NARCISO MENDOZA S/N</t>
  </si>
  <si>
    <t>Bo. SANTIAGUITO</t>
  </si>
  <si>
    <t>PROFR. EDUARDO MEDINA MORATO</t>
  </si>
  <si>
    <t>esc.sec.48@gmail.com/eduardomedina@hotmail.com</t>
  </si>
  <si>
    <t>LIC. AGUSTÍN YÁÑEZ No. 71</t>
  </si>
  <si>
    <t>15DST0074B</t>
  </si>
  <si>
    <t xml:space="preserve">5 DE FEBRERO Y FCO. VILLA S/N </t>
  </si>
  <si>
    <t>BENITO JUÁREZ</t>
  </si>
  <si>
    <t>PROFR. VINICIO MARTÍNEZ ALARCÓN</t>
  </si>
  <si>
    <t>navilez_1@hotmail.com</t>
  </si>
  <si>
    <t xml:space="preserve">5 DE FEBRERO ESQ. FCO. VILLA S/N </t>
  </si>
  <si>
    <t>ITZCOATL "EMPERADOR MEXICA" No. 136</t>
  </si>
  <si>
    <t>15DST0146E</t>
  </si>
  <si>
    <t>ESTADO DE MEX. ESQ. CD. VICTORIA S/N</t>
  </si>
  <si>
    <t>AMPL. BUENAVISTA</t>
  </si>
  <si>
    <t>JULIÁN CRUZ FLORES (RESPONSABLE)</t>
  </si>
  <si>
    <t>monjardin08@gmail.com</t>
  </si>
  <si>
    <t>C. EDO. DE MEX. ESQ. CD. VICTORIA S/N</t>
  </si>
  <si>
    <t>estitzcoatl@live.com.mx/zona25tecnicas2014@yahoo.com.mx</t>
  </si>
  <si>
    <t>MAXIMINO MARTÍNEZ No. 137</t>
  </si>
  <si>
    <t>15DST0147D</t>
  </si>
  <si>
    <t>JUAN DE LA BARRERA S/N</t>
  </si>
  <si>
    <t>SANTA MARÍA CUAUTEPEC</t>
  </si>
  <si>
    <t>LIC. MARIO PAZ VALDIVIESO</t>
  </si>
  <si>
    <t>est137@hotmail.com</t>
  </si>
  <si>
    <t>CARLOS FUENTES No. 167</t>
  </si>
  <si>
    <t>15DST0177Y</t>
  </si>
  <si>
    <t>OAXACA S/N</t>
  </si>
  <si>
    <t>PROFRA. FLOR DE MARIA CULEBRO GORDILLO</t>
  </si>
  <si>
    <t>est_96167@hotmail.com/flordemariaculebrogordillo@gmail.com</t>
  </si>
  <si>
    <t>CARMEN SERDÁN No. 192</t>
  </si>
  <si>
    <t>15DST0202G</t>
  </si>
  <si>
    <t>Av. REAL DEL BOSQUE S/N ESQ. AHUEHUETES</t>
  </si>
  <si>
    <t>REAL DEL BOSQUE</t>
  </si>
  <si>
    <t>PROFRA. AZALEA GUTIERREZ ESPINOZA</t>
  </si>
  <si>
    <t>carmenserdan192@gmail.com/azalea.307@hotmail.com</t>
  </si>
  <si>
    <t>LUIS ENRIQUE ERRO SOLER No. 212</t>
  </si>
  <si>
    <t>15DTS0224S</t>
  </si>
  <si>
    <t>15DST0224S</t>
  </si>
  <si>
    <t>2a. DE TEMOAYA S/N</t>
  </si>
  <si>
    <t>SOLIDARIDAD 2a. SECCIÓN</t>
  </si>
  <si>
    <t>luisenriqueerrosoler212@outlook.com.es/linda332011@gmail.com</t>
  </si>
  <si>
    <t>ZONA ESCOLAR 15FTV0006Q</t>
  </si>
  <si>
    <t>TELESECUNDARIA ZONA 6</t>
  </si>
  <si>
    <t>UBICACIÓN: CALLE 11 SUR COL. HOGARES MEXICANOS, ECATEPEC DE MORELOS</t>
  </si>
  <si>
    <t>NOM. DEL SUPERVISOR (A):  MTRO. FELIPE MARIO ALVARADO LOPEZ TELÉFONO: CEL. 5544505811 felipemarioalvaradolpz@gmail.com</t>
  </si>
  <si>
    <t>TELESECUNDARIA CALMECAC</t>
  </si>
  <si>
    <t>15DTV0187S</t>
  </si>
  <si>
    <t>CACAHUATES NO. 2</t>
  </si>
  <si>
    <t>UNIDAD MORELOS 3RA. SECC.</t>
  </si>
  <si>
    <t xml:space="preserve">MTRO. PEDRO NERI OLEA </t>
  </si>
  <si>
    <t>dtv0187s@desysa.gob.mx/pedroneri29@gmail.com</t>
  </si>
  <si>
    <t>ZONA ESCOLAR 47</t>
  </si>
  <si>
    <t>UBICACIÓN: FUENTE DE HERCULES Y DALIAS, FUENTE DEL VALLE</t>
  </si>
  <si>
    <t>NOM. DEL SUPERVISOR (A):  MTRO. MARGARITO RUIZ MEDINA 62350536 maxruiz60@hotmail.com</t>
  </si>
  <si>
    <t>ROSARIO CASTELLANOS N° 82</t>
  </si>
  <si>
    <t>15DES0101Q</t>
  </si>
  <si>
    <t>MARGARITA MAZA DE JUÁREZ S/N</t>
  </si>
  <si>
    <t>SAN FCO. CHILPAN</t>
  </si>
  <si>
    <t xml:space="preserve">MTRO. JUAN FRANCISCO GALLEGOS ZUÑIGA </t>
  </si>
  <si>
    <t>rosariocastellanos354_82@yahoo.com.mx</t>
  </si>
  <si>
    <t>LIC. BENITO JUÁREZ GARCÍA No 83</t>
  </si>
  <si>
    <t>15DES0114U</t>
  </si>
  <si>
    <t>CALLE CANARIOS No.17</t>
  </si>
  <si>
    <t>VALLE DE TULES</t>
  </si>
  <si>
    <t>PROFR. ROBERTO DOMÍNGUEZ BARRALES</t>
  </si>
  <si>
    <t>majo8315des0114u@hotmail.com</t>
  </si>
  <si>
    <t>15DES0114O</t>
  </si>
  <si>
    <t>PROFR. MARCO ANTONIO CRUZ SEGOVIA</t>
  </si>
  <si>
    <t>MARIANO MATAMOROS N°106</t>
  </si>
  <si>
    <t>15DES0237D</t>
  </si>
  <si>
    <t>AV. NIÑOS HÉROES S/N</t>
  </si>
  <si>
    <t>SAN MATEO CUAUTEPEC</t>
  </si>
  <si>
    <t>PROFR.  MIGUEL ANGEL MEJÍA GUERRERO</t>
  </si>
  <si>
    <t>sec106.directivos@hotmail.com/mangelmguerrero@gmail.com</t>
  </si>
  <si>
    <t>JUAN RULFO N° 123</t>
  </si>
  <si>
    <t>15DES0258Q</t>
  </si>
  <si>
    <t>FTE. DE HÉRCULES Y DALIA</t>
  </si>
  <si>
    <t>FUENTES DEL VALLE</t>
  </si>
  <si>
    <t>DR. JOSÉ RUBEN CANO HERNÁNDEZ</t>
  </si>
  <si>
    <t xml:space="preserve"> 5527 284506</t>
  </si>
  <si>
    <t>ORIENTE</t>
  </si>
  <si>
    <t>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</si>
</sst>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0" borderId="0"/>
  </cellStyleXfs>
  <cellXfs count="41">
    <xf numFmtId="0" fontId="0" fillId="0" borderId="0" xfId="0"/>
    <xf numFmtId="0" fontId="5" fillId="3" borderId="0" xfId="0" applyFont="1" applyFill="1" applyAlignment="1">
      <alignment horizontal="center"/>
    </xf>
    <xf numFmtId="0" fontId="0" fillId="0" borderId="0" xfId="0"/>
    <xf numFmtId="0" fontId="6" fillId="4" borderId="0" xfId="1" applyFont="1" applyFill="1" applyAlignment="1">
      <alignment horizontal="center"/>
    </xf>
    <xf numFmtId="0" fontId="1" fillId="4" borderId="0" xfId="1" applyFont="1" applyFill="1" applyAlignment="1">
      <alignment horizontal="center"/>
    </xf>
    <xf numFmtId="0" fontId="3" fillId="4" borderId="0" xfId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4" fillId="0" borderId="0" xfId="2" applyFill="1" applyBorder="1" applyAlignment="1" applyProtection="1">
      <alignment horizontal="center" vertical="center"/>
    </xf>
    <xf numFmtId="0" fontId="11" fillId="0" borderId="0" xfId="0" applyFont="1"/>
    <xf numFmtId="0" fontId="2" fillId="5" borderId="4" xfId="0" applyFont="1" applyFill="1" applyBorder="1" applyAlignment="1">
      <alignment horizontal="center"/>
    </xf>
    <xf numFmtId="0" fontId="4" fillId="0" borderId="0" xfId="2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7" fillId="0" borderId="0" xfId="3" applyFont="1" applyFill="1" applyAlignment="1">
      <alignment horizontal="left" vertical="center" wrapText="1"/>
    </xf>
    <xf numFmtId="0" fontId="7" fillId="0" borderId="0" xfId="3" applyFont="1" applyFill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justify" vertical="center" wrapText="1"/>
    </xf>
    <xf numFmtId="0" fontId="13" fillId="0" borderId="1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/>
    <xf numFmtId="0" fontId="4" fillId="0" borderId="0" xfId="2" applyFill="1" applyAlignment="1">
      <alignment horizontal="center" vertical="center"/>
    </xf>
    <xf numFmtId="0" fontId="7" fillId="0" borderId="0" xfId="3" applyFont="1" applyFill="1" applyAlignment="1">
      <alignment horizontal="center"/>
    </xf>
    <xf numFmtId="0" fontId="7" fillId="0" borderId="0" xfId="3" applyFont="1" applyFill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1" xfId="3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</cellXfs>
  <cellStyles count="4">
    <cellStyle name="Énfasis1" xfId="1" builtinId="29"/>
    <cellStyle name="Hipervínculo" xfId="2" builtinId="8"/>
    <cellStyle name="Normal" xfId="0" builtinId="0"/>
    <cellStyle name="Normal 2" xfId="3" xr:uid="{83AC1342-9226-4DFF-857A-7ED13A66BF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csectec25@gmail.com/" TargetMode="External"/><Relationship Id="rId13" Type="http://schemas.openxmlformats.org/officeDocument/2006/relationships/hyperlink" Target="mailto:carmenserdan192@gmail.com/azalea.307@hotmail.com" TargetMode="External"/><Relationship Id="rId18" Type="http://schemas.openxmlformats.org/officeDocument/2006/relationships/hyperlink" Target="mailto:presidentejuarez_72@hotmail.com/rebeca3064@gmail.com" TargetMode="External"/><Relationship Id="rId3" Type="http://schemas.openxmlformats.org/officeDocument/2006/relationships/hyperlink" Target="mailto:navilez_1@hotmail.com" TargetMode="External"/><Relationship Id="rId7" Type="http://schemas.openxmlformats.org/officeDocument/2006/relationships/hyperlink" Target="mailto:majo8315des0114u@hotmail.com" TargetMode="External"/><Relationship Id="rId12" Type="http://schemas.openxmlformats.org/officeDocument/2006/relationships/hyperlink" Target="mailto:luisenriqueerrosoler212@outlook.com.es/linda332011@gmail.com" TargetMode="External"/><Relationship Id="rId17" Type="http://schemas.openxmlformats.org/officeDocument/2006/relationships/hyperlink" Target="mailto:des0036@desysa.gob.mx" TargetMode="External"/><Relationship Id="rId2" Type="http://schemas.openxmlformats.org/officeDocument/2006/relationships/hyperlink" Target="mailto:des0075i@desysa.gob.mx" TargetMode="External"/><Relationship Id="rId16" Type="http://schemas.openxmlformats.org/officeDocument/2006/relationships/hyperlink" Target="mailto:sec106.directivos@hotmail.com/mangelmguerrero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rosariocastellanos354_82@yahoo.com.mx" TargetMode="External"/><Relationship Id="rId6" Type="http://schemas.openxmlformats.org/officeDocument/2006/relationships/hyperlink" Target="mailto:est137@hotmail.com" TargetMode="External"/><Relationship Id="rId11" Type="http://schemas.openxmlformats.org/officeDocument/2006/relationships/hyperlink" Target="mailto:estitzcoatl@live.com.mx/zona25tecnicas2014@yahoo.com.mx" TargetMode="External"/><Relationship Id="rId5" Type="http://schemas.openxmlformats.org/officeDocument/2006/relationships/hyperlink" Target="mailto:escsectec25@gmail.com" TargetMode="External"/><Relationship Id="rId15" Type="http://schemas.openxmlformats.org/officeDocument/2006/relationships/hyperlink" Target="mailto:dtv0187s@desysa.gob.mx/pedroneri29@gmail.com" TargetMode="External"/><Relationship Id="rId10" Type="http://schemas.openxmlformats.org/officeDocument/2006/relationships/hyperlink" Target="mailto:monjardin08@gmail.com" TargetMode="External"/><Relationship Id="rId19" Type="http://schemas.openxmlformats.org/officeDocument/2006/relationships/hyperlink" Target="mailto:des0259p@desysa.gob.mx/miguel.atanasio.segura@gmail.com" TargetMode="External"/><Relationship Id="rId4" Type="http://schemas.openxmlformats.org/officeDocument/2006/relationships/hyperlink" Target="mailto:navilez_1@hotmail.com" TargetMode="External"/><Relationship Id="rId9" Type="http://schemas.openxmlformats.org/officeDocument/2006/relationships/hyperlink" Target="mailto:esc.sec.48@gmail.com/eduardomedina@hotmail.com" TargetMode="External"/><Relationship Id="rId14" Type="http://schemas.openxmlformats.org/officeDocument/2006/relationships/hyperlink" Target="mailto:est_96167@hotmail.com/flordemariaculebrogordil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3F11-A846-4F21-BA26-63AD7F2C9DD9}">
  <dimension ref="B1:P58"/>
  <sheetViews>
    <sheetView tabSelected="1" topLeftCell="A39" zoomScaleNormal="100" workbookViewId="0">
      <selection activeCell="B60" sqref="B60"/>
    </sheetView>
  </sheetViews>
  <sheetFormatPr baseColWidth="10" defaultRowHeight="15" x14ac:dyDescent="0.25"/>
  <cols>
    <col min="1" max="1" width="5" customWidth="1"/>
    <col min="2" max="2" width="8.140625" bestFit="1" customWidth="1"/>
    <col min="3" max="3" width="38.7109375" customWidth="1"/>
    <col min="4" max="4" width="23.7109375" hidden="1" customWidth="1"/>
    <col min="5" max="5" width="18.85546875" hidden="1" customWidth="1"/>
    <col min="6" max="6" width="12.5703125" customWidth="1"/>
    <col min="7" max="7" width="8.5703125" customWidth="1"/>
    <col min="8" max="8" width="42.7109375" customWidth="1"/>
    <col min="9" max="9" width="28" customWidth="1"/>
    <col min="10" max="10" width="41.140625" customWidth="1"/>
    <col min="11" max="11" width="13.7109375" customWidth="1"/>
    <col min="12" max="12" width="12.42578125" customWidth="1"/>
    <col min="13" max="13" width="14.7109375" customWidth="1"/>
    <col min="14" max="14" width="13.140625" customWidth="1"/>
    <col min="15" max="15" width="12.85546875" customWidth="1"/>
    <col min="16" max="16" width="58.5703125" customWidth="1"/>
  </cols>
  <sheetData>
    <row r="1" spans="2:16" ht="2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x14ac:dyDescent="0.2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25">
      <c r="B4" s="4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x14ac:dyDescent="0.25">
      <c r="B5" s="4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x14ac:dyDescent="0.25">
      <c r="B6" s="6" t="s">
        <v>5</v>
      </c>
      <c r="C6" s="6" t="s">
        <v>6</v>
      </c>
      <c r="D6" s="6" t="s">
        <v>7</v>
      </c>
      <c r="E6" s="6" t="s">
        <v>8</v>
      </c>
      <c r="F6" s="6"/>
      <c r="G6" s="6"/>
      <c r="H6" s="6" t="s">
        <v>9</v>
      </c>
      <c r="I6" s="6" t="s">
        <v>10</v>
      </c>
      <c r="J6" s="6" t="s">
        <v>11</v>
      </c>
      <c r="K6" s="6"/>
      <c r="L6" s="6" t="s">
        <v>12</v>
      </c>
      <c r="M6" s="6" t="s">
        <v>13</v>
      </c>
      <c r="N6" s="6" t="s">
        <v>14</v>
      </c>
      <c r="O6" s="6" t="s">
        <v>15</v>
      </c>
      <c r="P6" s="7" t="s">
        <v>16</v>
      </c>
    </row>
    <row r="9" spans="2:16" ht="15.75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16" x14ac:dyDescent="0.25">
      <c r="B10" s="3" t="s">
        <v>17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x14ac:dyDescent="0.25">
      <c r="B11" s="3" t="s">
        <v>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x14ac:dyDescent="0.25">
      <c r="B12" s="4" t="s">
        <v>18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x14ac:dyDescent="0.25">
      <c r="B13" s="4" t="s">
        <v>19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5.75" x14ac:dyDescent="0.25">
      <c r="B14" s="6" t="s">
        <v>5</v>
      </c>
      <c r="C14" s="9" t="s">
        <v>6</v>
      </c>
      <c r="D14" s="9" t="s">
        <v>7</v>
      </c>
      <c r="E14" s="9" t="s">
        <v>8</v>
      </c>
      <c r="F14" s="10" t="s">
        <v>7</v>
      </c>
      <c r="G14" s="10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20</v>
      </c>
      <c r="M14" s="9" t="s">
        <v>13</v>
      </c>
      <c r="N14" s="9" t="s">
        <v>14</v>
      </c>
      <c r="O14" s="9" t="s">
        <v>15</v>
      </c>
      <c r="P14" s="7"/>
    </row>
    <row r="15" spans="2:16" s="16" customFormat="1" ht="15.75" customHeight="1" x14ac:dyDescent="0.25">
      <c r="B15" s="17" t="s">
        <v>27</v>
      </c>
      <c r="C15" s="35" t="s">
        <v>21</v>
      </c>
      <c r="D15" s="36" t="s">
        <v>22</v>
      </c>
      <c r="E15" s="36" t="s">
        <v>23</v>
      </c>
      <c r="F15" s="37" t="s">
        <v>24</v>
      </c>
      <c r="G15" s="36" t="s">
        <v>25</v>
      </c>
      <c r="H15" s="35" t="s">
        <v>26</v>
      </c>
      <c r="I15" s="38" t="s">
        <v>27</v>
      </c>
      <c r="J15" s="36" t="s">
        <v>28</v>
      </c>
      <c r="K15" s="38">
        <v>5564241485</v>
      </c>
      <c r="L15" s="38">
        <v>5564241485</v>
      </c>
      <c r="M15" s="39">
        <v>39</v>
      </c>
      <c r="N15" s="39">
        <v>18</v>
      </c>
      <c r="O15" s="39">
        <v>525</v>
      </c>
      <c r="P15" s="14" t="s">
        <v>29</v>
      </c>
    </row>
    <row r="16" spans="2:16" s="16" customFormat="1" ht="15.75" customHeight="1" x14ac:dyDescent="0.25">
      <c r="B16" s="17" t="s">
        <v>27</v>
      </c>
      <c r="C16" s="18" t="s">
        <v>21</v>
      </c>
      <c r="D16" s="17" t="s">
        <v>22</v>
      </c>
      <c r="E16" s="17" t="s">
        <v>30</v>
      </c>
      <c r="F16" s="37" t="s">
        <v>24</v>
      </c>
      <c r="G16" s="17" t="s">
        <v>31</v>
      </c>
      <c r="H16" s="18" t="s">
        <v>26</v>
      </c>
      <c r="I16" s="21" t="s">
        <v>27</v>
      </c>
      <c r="J16" s="17" t="s">
        <v>32</v>
      </c>
      <c r="K16" s="21">
        <v>5564241485</v>
      </c>
      <c r="L16" s="21">
        <v>5564241485</v>
      </c>
      <c r="M16" s="27">
        <v>27</v>
      </c>
      <c r="N16" s="27">
        <v>15</v>
      </c>
      <c r="O16" s="27">
        <v>415</v>
      </c>
      <c r="P16" s="27"/>
    </row>
    <row r="17" spans="2:16" s="16" customFormat="1" ht="33.75" customHeight="1" x14ac:dyDescent="0.25">
      <c r="B17" s="17" t="s">
        <v>144</v>
      </c>
      <c r="C17" s="18" t="s">
        <v>33</v>
      </c>
      <c r="D17" s="17" t="s">
        <v>34</v>
      </c>
      <c r="E17" s="17" t="s">
        <v>23</v>
      </c>
      <c r="F17" s="17" t="s">
        <v>34</v>
      </c>
      <c r="G17" s="17" t="s">
        <v>35</v>
      </c>
      <c r="H17" s="18" t="s">
        <v>36</v>
      </c>
      <c r="I17" s="20" t="s">
        <v>37</v>
      </c>
      <c r="J17" s="18" t="s">
        <v>38</v>
      </c>
      <c r="K17" s="21">
        <v>5558831270</v>
      </c>
      <c r="L17" s="21"/>
      <c r="M17" s="40">
        <v>44</v>
      </c>
      <c r="N17" s="40">
        <v>33</v>
      </c>
      <c r="O17" s="40">
        <v>967</v>
      </c>
      <c r="P17" s="11" t="s">
        <v>39</v>
      </c>
    </row>
    <row r="18" spans="2:16" s="16" customFormat="1" ht="30.75" customHeight="1" x14ac:dyDescent="0.25">
      <c r="B18" s="17" t="s">
        <v>144</v>
      </c>
      <c r="C18" s="18" t="s">
        <v>33</v>
      </c>
      <c r="D18" s="17" t="s">
        <v>40</v>
      </c>
      <c r="E18" s="17" t="s">
        <v>30</v>
      </c>
      <c r="F18" s="17" t="s">
        <v>34</v>
      </c>
      <c r="G18" s="17" t="s">
        <v>41</v>
      </c>
      <c r="H18" s="18" t="s">
        <v>36</v>
      </c>
      <c r="I18" s="20" t="s">
        <v>37</v>
      </c>
      <c r="J18" s="18" t="s">
        <v>38</v>
      </c>
      <c r="K18" s="21">
        <v>5558831270</v>
      </c>
      <c r="L18" s="21"/>
      <c r="M18" s="40">
        <v>44</v>
      </c>
      <c r="N18" s="40">
        <v>33</v>
      </c>
      <c r="O18" s="40">
        <v>967</v>
      </c>
      <c r="P18" s="11" t="s">
        <v>42</v>
      </c>
    </row>
    <row r="19" spans="2:16" s="16" customFormat="1" ht="28.5" customHeight="1" x14ac:dyDescent="0.25">
      <c r="B19" s="17" t="s">
        <v>144</v>
      </c>
      <c r="C19" s="18" t="s">
        <v>43</v>
      </c>
      <c r="D19" s="17" t="s">
        <v>44</v>
      </c>
      <c r="E19" s="17" t="s">
        <v>23</v>
      </c>
      <c r="F19" s="17" t="s">
        <v>44</v>
      </c>
      <c r="G19" s="17" t="s">
        <v>35</v>
      </c>
      <c r="H19" s="18" t="s">
        <v>45</v>
      </c>
      <c r="I19" s="20" t="s">
        <v>46</v>
      </c>
      <c r="J19" s="18" t="s">
        <v>47</v>
      </c>
      <c r="K19" s="21">
        <v>5539967610</v>
      </c>
      <c r="L19" s="21">
        <v>5551063140</v>
      </c>
      <c r="M19" s="22">
        <v>39</v>
      </c>
      <c r="N19" s="17">
        <v>18</v>
      </c>
      <c r="O19" s="17">
        <v>745</v>
      </c>
      <c r="P19" s="11" t="s">
        <v>48</v>
      </c>
    </row>
    <row r="20" spans="2:16" ht="18.75" customHeight="1" x14ac:dyDescent="0.4">
      <c r="O20" s="12"/>
    </row>
    <row r="21" spans="2:16" x14ac:dyDescent="0.25">
      <c r="O21">
        <f>O27+O28</f>
        <v>705</v>
      </c>
    </row>
    <row r="22" spans="2:16" x14ac:dyDescent="0.25">
      <c r="B22" s="3" t="s">
        <v>49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x14ac:dyDescent="0.25">
      <c r="B23" s="3" t="s">
        <v>50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x14ac:dyDescent="0.25">
      <c r="B24" s="4" t="s">
        <v>51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x14ac:dyDescent="0.25">
      <c r="B25" s="4" t="s">
        <v>52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5.75" x14ac:dyDescent="0.25">
      <c r="B26" s="6" t="s">
        <v>5</v>
      </c>
      <c r="C26" s="6" t="s">
        <v>6</v>
      </c>
      <c r="D26" s="6" t="s">
        <v>7</v>
      </c>
      <c r="E26" s="6" t="s">
        <v>8</v>
      </c>
      <c r="F26" s="10" t="s">
        <v>7</v>
      </c>
      <c r="G26" s="10" t="s">
        <v>8</v>
      </c>
      <c r="H26" s="6" t="s">
        <v>9</v>
      </c>
      <c r="I26" s="6" t="s">
        <v>10</v>
      </c>
      <c r="J26" s="6" t="s">
        <v>11</v>
      </c>
      <c r="K26" s="6" t="s">
        <v>12</v>
      </c>
      <c r="L26" s="6" t="s">
        <v>20</v>
      </c>
      <c r="M26" s="6" t="s">
        <v>13</v>
      </c>
      <c r="N26" s="6" t="s">
        <v>14</v>
      </c>
      <c r="O26" s="6" t="s">
        <v>15</v>
      </c>
      <c r="P26" s="13"/>
    </row>
    <row r="27" spans="2:16" s="16" customFormat="1" ht="35.25" customHeight="1" x14ac:dyDescent="0.25">
      <c r="B27" s="17" t="s">
        <v>144</v>
      </c>
      <c r="C27" s="26" t="s">
        <v>53</v>
      </c>
      <c r="D27" s="32" t="s">
        <v>54</v>
      </c>
      <c r="E27" s="32" t="s">
        <v>23</v>
      </c>
      <c r="F27" s="32" t="s">
        <v>55</v>
      </c>
      <c r="G27" s="32" t="s">
        <v>35</v>
      </c>
      <c r="H27" s="33" t="s">
        <v>56</v>
      </c>
      <c r="I27" s="23" t="s">
        <v>57</v>
      </c>
      <c r="J27" s="33" t="s">
        <v>58</v>
      </c>
      <c r="K27" s="21"/>
      <c r="L27" s="21">
        <v>5589898101</v>
      </c>
      <c r="M27" s="34">
        <v>25</v>
      </c>
      <c r="N27" s="34">
        <v>18</v>
      </c>
      <c r="O27" s="34">
        <v>434</v>
      </c>
      <c r="P27" s="14" t="s">
        <v>59</v>
      </c>
    </row>
    <row r="28" spans="2:16" s="16" customFormat="1" ht="27" customHeight="1" x14ac:dyDescent="0.25">
      <c r="B28" s="17" t="s">
        <v>144</v>
      </c>
      <c r="C28" s="26" t="s">
        <v>53</v>
      </c>
      <c r="D28" s="32" t="s">
        <v>54</v>
      </c>
      <c r="E28" s="32" t="s">
        <v>30</v>
      </c>
      <c r="F28" s="32" t="s">
        <v>55</v>
      </c>
      <c r="G28" s="32" t="s">
        <v>41</v>
      </c>
      <c r="H28" s="33" t="s">
        <v>56</v>
      </c>
      <c r="I28" s="23" t="s">
        <v>57</v>
      </c>
      <c r="J28" s="33" t="s">
        <v>58</v>
      </c>
      <c r="K28" s="21">
        <v>5558799610</v>
      </c>
      <c r="L28" s="21"/>
      <c r="M28" s="34">
        <v>22</v>
      </c>
      <c r="N28" s="34">
        <v>18</v>
      </c>
      <c r="O28" s="34">
        <v>271</v>
      </c>
      <c r="P28" s="14" t="s">
        <v>60</v>
      </c>
    </row>
    <row r="29" spans="2:16" s="16" customFormat="1" ht="15.75" customHeight="1" x14ac:dyDescent="0.25">
      <c r="B29" s="17" t="s">
        <v>27</v>
      </c>
      <c r="C29" s="26" t="s">
        <v>61</v>
      </c>
      <c r="D29" s="32" t="s">
        <v>62</v>
      </c>
      <c r="E29" s="32" t="s">
        <v>23</v>
      </c>
      <c r="F29" s="32" t="s">
        <v>62</v>
      </c>
      <c r="G29" s="32" t="s">
        <v>35</v>
      </c>
      <c r="H29" s="33" t="s">
        <v>63</v>
      </c>
      <c r="I29" s="23" t="s">
        <v>64</v>
      </c>
      <c r="J29" s="33" t="s">
        <v>65</v>
      </c>
      <c r="K29" s="21">
        <v>5558882027</v>
      </c>
      <c r="L29" s="21">
        <v>5590277294</v>
      </c>
      <c r="M29" s="34">
        <v>25</v>
      </c>
      <c r="N29" s="34">
        <v>18</v>
      </c>
      <c r="O29" s="34">
        <v>434</v>
      </c>
      <c r="P29" s="14" t="s">
        <v>66</v>
      </c>
    </row>
    <row r="30" spans="2:16" s="16" customFormat="1" ht="26.25" customHeight="1" x14ac:dyDescent="0.25">
      <c r="B30" s="17" t="s">
        <v>145</v>
      </c>
      <c r="C30" s="26" t="s">
        <v>67</v>
      </c>
      <c r="D30" s="32" t="s">
        <v>68</v>
      </c>
      <c r="E30" s="32" t="s">
        <v>23</v>
      </c>
      <c r="F30" s="32" t="s">
        <v>68</v>
      </c>
      <c r="G30" s="32" t="s">
        <v>35</v>
      </c>
      <c r="H30" s="33" t="s">
        <v>69</v>
      </c>
      <c r="I30" s="23" t="s">
        <v>70</v>
      </c>
      <c r="J30" s="33" t="s">
        <v>71</v>
      </c>
      <c r="K30" s="21">
        <v>5558846257</v>
      </c>
      <c r="L30" s="21">
        <v>58841832</v>
      </c>
      <c r="M30" s="34">
        <v>35</v>
      </c>
      <c r="N30" s="34">
        <v>32</v>
      </c>
      <c r="O30" s="34">
        <v>1176</v>
      </c>
      <c r="P30" s="14" t="s">
        <v>72</v>
      </c>
    </row>
    <row r="31" spans="2:16" s="16" customFormat="1" ht="24" customHeight="1" x14ac:dyDescent="0.25">
      <c r="B31" s="17" t="s">
        <v>145</v>
      </c>
      <c r="C31" s="26" t="s">
        <v>67</v>
      </c>
      <c r="D31" s="32" t="s">
        <v>68</v>
      </c>
      <c r="E31" s="32" t="s">
        <v>30</v>
      </c>
      <c r="F31" s="32" t="s">
        <v>68</v>
      </c>
      <c r="G31" s="32" t="s">
        <v>41</v>
      </c>
      <c r="H31" s="33" t="s">
        <v>73</v>
      </c>
      <c r="I31" s="23" t="s">
        <v>70</v>
      </c>
      <c r="J31" s="33" t="s">
        <v>71</v>
      </c>
      <c r="K31" s="21">
        <v>5558846257</v>
      </c>
      <c r="L31" s="21">
        <v>58841832</v>
      </c>
      <c r="M31" s="34">
        <v>24</v>
      </c>
      <c r="N31" s="34">
        <v>32</v>
      </c>
      <c r="O31" s="34">
        <v>1176</v>
      </c>
      <c r="P31" s="14" t="s">
        <v>72</v>
      </c>
    </row>
    <row r="32" spans="2:16" s="16" customFormat="1" ht="24" customHeight="1" x14ac:dyDescent="0.25">
      <c r="B32" s="17" t="s">
        <v>145</v>
      </c>
      <c r="C32" s="26" t="s">
        <v>74</v>
      </c>
      <c r="D32" s="32" t="s">
        <v>75</v>
      </c>
      <c r="E32" s="32" t="s">
        <v>23</v>
      </c>
      <c r="F32" s="32" t="s">
        <v>75</v>
      </c>
      <c r="G32" s="32" t="s">
        <v>35</v>
      </c>
      <c r="H32" s="33" t="s">
        <v>76</v>
      </c>
      <c r="I32" s="23" t="s">
        <v>77</v>
      </c>
      <c r="J32" s="33" t="s">
        <v>78</v>
      </c>
      <c r="K32" s="21">
        <v>5553804657</v>
      </c>
      <c r="L32" s="21">
        <v>5525933828</v>
      </c>
      <c r="M32" s="34">
        <v>30</v>
      </c>
      <c r="N32" s="34">
        <v>27</v>
      </c>
      <c r="O32" s="34">
        <v>912</v>
      </c>
      <c r="P32" s="14" t="s">
        <v>79</v>
      </c>
    </row>
    <row r="33" spans="2:16" s="16" customFormat="1" ht="25.5" customHeight="1" x14ac:dyDescent="0.25">
      <c r="B33" s="17" t="s">
        <v>145</v>
      </c>
      <c r="C33" s="26" t="s">
        <v>74</v>
      </c>
      <c r="D33" s="32" t="s">
        <v>75</v>
      </c>
      <c r="E33" s="32" t="s">
        <v>30</v>
      </c>
      <c r="F33" s="32" t="s">
        <v>75</v>
      </c>
      <c r="G33" s="32" t="s">
        <v>41</v>
      </c>
      <c r="H33" s="33" t="s">
        <v>80</v>
      </c>
      <c r="I33" s="23" t="s">
        <v>77</v>
      </c>
      <c r="J33" s="33" t="s">
        <v>78</v>
      </c>
      <c r="K33" s="21">
        <v>5553804657</v>
      </c>
      <c r="L33" s="21"/>
      <c r="M33" s="34">
        <v>36</v>
      </c>
      <c r="N33" s="34">
        <v>27</v>
      </c>
      <c r="O33" s="34">
        <v>918</v>
      </c>
      <c r="P33" s="14" t="s">
        <v>81</v>
      </c>
    </row>
    <row r="34" spans="2:16" s="16" customFormat="1" ht="15.75" customHeight="1" x14ac:dyDescent="0.25">
      <c r="B34" s="17" t="s">
        <v>145</v>
      </c>
      <c r="C34" s="26" t="s">
        <v>82</v>
      </c>
      <c r="D34" s="32" t="s">
        <v>83</v>
      </c>
      <c r="E34" s="32" t="s">
        <v>23</v>
      </c>
      <c r="F34" s="32" t="s">
        <v>83</v>
      </c>
      <c r="G34" s="32" t="s">
        <v>35</v>
      </c>
      <c r="H34" s="26" t="s">
        <v>84</v>
      </c>
      <c r="I34" s="26" t="s">
        <v>85</v>
      </c>
      <c r="J34" s="26" t="s">
        <v>86</v>
      </c>
      <c r="K34" s="17">
        <v>5558672532</v>
      </c>
      <c r="L34" s="17"/>
      <c r="M34" s="34">
        <v>20</v>
      </c>
      <c r="N34" s="34">
        <v>15</v>
      </c>
      <c r="O34" s="34">
        <v>479</v>
      </c>
      <c r="P34" s="14" t="s">
        <v>87</v>
      </c>
    </row>
    <row r="35" spans="2:16" s="16" customFormat="1" ht="26.25" customHeight="1" x14ac:dyDescent="0.25">
      <c r="B35" s="17" t="s">
        <v>144</v>
      </c>
      <c r="C35" s="26" t="s">
        <v>88</v>
      </c>
      <c r="D35" s="32" t="s">
        <v>89</v>
      </c>
      <c r="E35" s="32" t="s">
        <v>23</v>
      </c>
      <c r="F35" s="32" t="s">
        <v>89</v>
      </c>
      <c r="G35" s="32" t="s">
        <v>35</v>
      </c>
      <c r="H35" s="33" t="s">
        <v>90</v>
      </c>
      <c r="I35" s="23" t="s">
        <v>57</v>
      </c>
      <c r="J35" s="33" t="s">
        <v>91</v>
      </c>
      <c r="K35" s="21">
        <v>5558699504</v>
      </c>
      <c r="L35" s="21">
        <v>5535165237</v>
      </c>
      <c r="M35" s="34">
        <v>36</v>
      </c>
      <c r="N35" s="34">
        <v>18</v>
      </c>
      <c r="O35" s="34">
        <v>763</v>
      </c>
      <c r="P35" s="14" t="s">
        <v>92</v>
      </c>
    </row>
    <row r="36" spans="2:16" s="16" customFormat="1" ht="15.75" customHeight="1" x14ac:dyDescent="0.25">
      <c r="B36" s="17" t="s">
        <v>145</v>
      </c>
      <c r="C36" s="26" t="s">
        <v>93</v>
      </c>
      <c r="D36" s="32" t="s">
        <v>94</v>
      </c>
      <c r="E36" s="32" t="s">
        <v>23</v>
      </c>
      <c r="F36" s="32" t="s">
        <v>94</v>
      </c>
      <c r="G36" s="32" t="s">
        <v>35</v>
      </c>
      <c r="H36" s="33" t="s">
        <v>95</v>
      </c>
      <c r="I36" s="23" t="s">
        <v>96</v>
      </c>
      <c r="J36" s="33" t="s">
        <v>97</v>
      </c>
      <c r="K36" s="21">
        <v>5525933113</v>
      </c>
      <c r="L36" s="21">
        <v>5534524626</v>
      </c>
      <c r="M36" s="34">
        <v>32</v>
      </c>
      <c r="N36" s="34">
        <v>12</v>
      </c>
      <c r="O36" s="34">
        <v>523</v>
      </c>
      <c r="P36" s="14" t="s">
        <v>98</v>
      </c>
    </row>
    <row r="37" spans="2:16" s="16" customFormat="1" ht="31.5" customHeight="1" x14ac:dyDescent="0.25">
      <c r="B37" s="17" t="s">
        <v>145</v>
      </c>
      <c r="C37" s="26" t="s">
        <v>99</v>
      </c>
      <c r="D37" s="32" t="s">
        <v>100</v>
      </c>
      <c r="E37" s="32" t="s">
        <v>23</v>
      </c>
      <c r="F37" s="32" t="s">
        <v>101</v>
      </c>
      <c r="G37" s="32" t="s">
        <v>35</v>
      </c>
      <c r="H37" s="33" t="s">
        <v>102</v>
      </c>
      <c r="I37" s="23" t="s">
        <v>103</v>
      </c>
      <c r="J37" s="33" t="s">
        <v>78</v>
      </c>
      <c r="K37" s="21">
        <v>58671173</v>
      </c>
      <c r="L37" s="21">
        <v>5525933828</v>
      </c>
      <c r="M37" s="34">
        <v>25</v>
      </c>
      <c r="N37" s="34">
        <v>12</v>
      </c>
      <c r="O37" s="34">
        <v>311</v>
      </c>
      <c r="P37" s="14" t="s">
        <v>104</v>
      </c>
    </row>
    <row r="38" spans="2:16" ht="24.75" customHeight="1" x14ac:dyDescent="0.4">
      <c r="O38" s="12"/>
    </row>
    <row r="39" spans="2:16" x14ac:dyDescent="0.25">
      <c r="B39" s="3" t="s">
        <v>105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x14ac:dyDescent="0.25">
      <c r="B40" s="3" t="s">
        <v>106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x14ac:dyDescent="0.25">
      <c r="B41" s="4" t="s">
        <v>107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x14ac:dyDescent="0.25">
      <c r="B42" s="4" t="s">
        <v>108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5.75" x14ac:dyDescent="0.25">
      <c r="B43" s="6" t="s">
        <v>5</v>
      </c>
      <c r="C43" s="6" t="s">
        <v>6</v>
      </c>
      <c r="D43" s="6" t="s">
        <v>7</v>
      </c>
      <c r="E43" s="6" t="s">
        <v>8</v>
      </c>
      <c r="F43" s="10" t="s">
        <v>7</v>
      </c>
      <c r="G43" s="10" t="s">
        <v>8</v>
      </c>
      <c r="H43" s="6" t="s">
        <v>9</v>
      </c>
      <c r="I43" s="6" t="s">
        <v>10</v>
      </c>
      <c r="J43" s="6" t="s">
        <v>11</v>
      </c>
      <c r="K43" s="6" t="s">
        <v>12</v>
      </c>
      <c r="L43" s="6" t="s">
        <v>20</v>
      </c>
      <c r="M43" s="6" t="s">
        <v>13</v>
      </c>
      <c r="N43" s="6" t="s">
        <v>14</v>
      </c>
      <c r="O43" s="6" t="s">
        <v>15</v>
      </c>
      <c r="P43" s="6"/>
    </row>
    <row r="44" spans="2:16" s="16" customFormat="1" ht="26.25" x14ac:dyDescent="0.4">
      <c r="B44" s="27" t="s">
        <v>144</v>
      </c>
      <c r="C44" s="28" t="s">
        <v>109</v>
      </c>
      <c r="D44" s="29" t="s">
        <v>110</v>
      </c>
      <c r="E44" s="29" t="s">
        <v>23</v>
      </c>
      <c r="F44" s="29" t="s">
        <v>110</v>
      </c>
      <c r="G44" s="29" t="s">
        <v>35</v>
      </c>
      <c r="H44" s="28" t="s">
        <v>111</v>
      </c>
      <c r="I44" s="28" t="s">
        <v>112</v>
      </c>
      <c r="J44" s="28" t="s">
        <v>113</v>
      </c>
      <c r="K44" s="27">
        <v>5558835874</v>
      </c>
      <c r="L44" s="27">
        <v>5527521392</v>
      </c>
      <c r="M44" s="27">
        <v>9</v>
      </c>
      <c r="N44" s="27">
        <v>6</v>
      </c>
      <c r="O44" s="30">
        <v>184</v>
      </c>
      <c r="P44" s="31" t="s">
        <v>114</v>
      </c>
    </row>
    <row r="46" spans="2:16" x14ac:dyDescent="0.25">
      <c r="B46" s="4" t="s">
        <v>115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x14ac:dyDescent="0.25">
      <c r="B47" s="3" t="s">
        <v>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x14ac:dyDescent="0.25">
      <c r="B48" s="4" t="s">
        <v>116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5">
      <c r="B49" s="4" t="s">
        <v>117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5.75" x14ac:dyDescent="0.25">
      <c r="B50" s="15" t="s">
        <v>5</v>
      </c>
      <c r="C50" s="15" t="s">
        <v>6</v>
      </c>
      <c r="D50" s="15" t="s">
        <v>7</v>
      </c>
      <c r="E50" s="15" t="s">
        <v>8</v>
      </c>
      <c r="F50" s="10" t="s">
        <v>7</v>
      </c>
      <c r="G50" s="10" t="s">
        <v>8</v>
      </c>
      <c r="H50" s="15" t="s">
        <v>9</v>
      </c>
      <c r="I50" s="15" t="s">
        <v>10</v>
      </c>
      <c r="J50" s="15" t="s">
        <v>11</v>
      </c>
      <c r="K50" s="15" t="s">
        <v>12</v>
      </c>
      <c r="L50" s="6" t="s">
        <v>20</v>
      </c>
      <c r="M50" s="15" t="s">
        <v>13</v>
      </c>
      <c r="N50" s="15" t="s">
        <v>14</v>
      </c>
      <c r="O50" s="15" t="s">
        <v>15</v>
      </c>
      <c r="P50" s="15"/>
    </row>
    <row r="51" spans="2:16" s="16" customFormat="1" ht="13.5" customHeight="1" x14ac:dyDescent="0.25">
      <c r="B51" s="17" t="s">
        <v>145</v>
      </c>
      <c r="C51" s="18" t="s">
        <v>118</v>
      </c>
      <c r="D51" s="17" t="s">
        <v>119</v>
      </c>
      <c r="E51" s="17" t="s">
        <v>23</v>
      </c>
      <c r="F51" s="19" t="s">
        <v>119</v>
      </c>
      <c r="G51" s="17" t="s">
        <v>35</v>
      </c>
      <c r="H51" s="18" t="s">
        <v>120</v>
      </c>
      <c r="I51" s="20" t="s">
        <v>121</v>
      </c>
      <c r="J51" s="18" t="s">
        <v>122</v>
      </c>
      <c r="K51" s="21">
        <v>76009424</v>
      </c>
      <c r="L51" s="21">
        <v>5586129881</v>
      </c>
      <c r="M51" s="22">
        <v>32</v>
      </c>
      <c r="N51" s="17">
        <v>12</v>
      </c>
      <c r="O51" s="17">
        <v>362</v>
      </c>
      <c r="P51" s="11" t="s">
        <v>123</v>
      </c>
    </row>
    <row r="52" spans="2:16" s="16" customFormat="1" ht="13.5" customHeight="1" x14ac:dyDescent="0.25">
      <c r="B52" s="17" t="s">
        <v>145</v>
      </c>
      <c r="C52" s="18" t="s">
        <v>118</v>
      </c>
      <c r="D52" s="17" t="s">
        <v>119</v>
      </c>
      <c r="E52" s="17" t="s">
        <v>30</v>
      </c>
      <c r="F52" s="19" t="s">
        <v>119</v>
      </c>
      <c r="G52" s="17" t="s">
        <v>41</v>
      </c>
      <c r="H52" s="18" t="s">
        <v>120</v>
      </c>
      <c r="I52" s="20" t="s">
        <v>121</v>
      </c>
      <c r="J52" s="18" t="s">
        <v>122</v>
      </c>
      <c r="K52" s="21">
        <v>58846652</v>
      </c>
      <c r="L52" s="21">
        <v>5586129881</v>
      </c>
      <c r="M52" s="22">
        <v>32</v>
      </c>
      <c r="N52" s="17">
        <v>12</v>
      </c>
      <c r="O52" s="17">
        <v>362</v>
      </c>
      <c r="P52" s="17"/>
    </row>
    <row r="53" spans="2:16" s="16" customFormat="1" ht="13.5" customHeight="1" x14ac:dyDescent="0.25">
      <c r="B53" s="17" t="s">
        <v>145</v>
      </c>
      <c r="C53" s="18" t="s">
        <v>124</v>
      </c>
      <c r="D53" s="17" t="s">
        <v>125</v>
      </c>
      <c r="E53" s="17" t="s">
        <v>23</v>
      </c>
      <c r="F53" s="24" t="s">
        <v>125</v>
      </c>
      <c r="G53" s="17" t="s">
        <v>35</v>
      </c>
      <c r="H53" s="18" t="s">
        <v>126</v>
      </c>
      <c r="I53" s="20" t="s">
        <v>127</v>
      </c>
      <c r="J53" s="18" t="s">
        <v>128</v>
      </c>
      <c r="K53" s="21">
        <v>58677070</v>
      </c>
      <c r="L53" s="21">
        <v>5529413032</v>
      </c>
      <c r="M53" s="22">
        <v>23</v>
      </c>
      <c r="N53" s="17">
        <v>6</v>
      </c>
      <c r="O53" s="17">
        <v>188</v>
      </c>
      <c r="P53" s="11" t="s">
        <v>129</v>
      </c>
    </row>
    <row r="54" spans="2:16" s="16" customFormat="1" ht="13.5" customHeight="1" x14ac:dyDescent="0.25">
      <c r="B54" s="17" t="s">
        <v>145</v>
      </c>
      <c r="C54" s="18" t="s">
        <v>124</v>
      </c>
      <c r="D54" s="17" t="s">
        <v>130</v>
      </c>
      <c r="E54" s="17" t="s">
        <v>30</v>
      </c>
      <c r="F54" s="24" t="s">
        <v>130</v>
      </c>
      <c r="G54" s="17" t="s">
        <v>41</v>
      </c>
      <c r="H54" s="18" t="s">
        <v>126</v>
      </c>
      <c r="I54" s="20" t="s">
        <v>127</v>
      </c>
      <c r="J54" s="18" t="s">
        <v>131</v>
      </c>
      <c r="K54" s="21">
        <v>53803660</v>
      </c>
      <c r="L54" s="21">
        <v>53803660</v>
      </c>
      <c r="M54" s="22">
        <v>23</v>
      </c>
      <c r="N54" s="17">
        <v>6</v>
      </c>
      <c r="O54" s="17">
        <v>188</v>
      </c>
      <c r="P54" s="17"/>
    </row>
    <row r="55" spans="2:16" s="16" customFormat="1" ht="13.5" customHeight="1" x14ac:dyDescent="0.25">
      <c r="B55" s="17" t="s">
        <v>145</v>
      </c>
      <c r="C55" s="18" t="s">
        <v>132</v>
      </c>
      <c r="D55" s="17" t="s">
        <v>133</v>
      </c>
      <c r="E55" s="17" t="s">
        <v>23</v>
      </c>
      <c r="F55" s="25" t="s">
        <v>133</v>
      </c>
      <c r="G55" s="17" t="s">
        <v>35</v>
      </c>
      <c r="H55" s="18" t="s">
        <v>134</v>
      </c>
      <c r="I55" s="20" t="s">
        <v>135</v>
      </c>
      <c r="J55" s="18" t="s">
        <v>136</v>
      </c>
      <c r="K55" s="21">
        <v>5558901021</v>
      </c>
      <c r="L55" s="21">
        <v>5531983012</v>
      </c>
      <c r="M55" s="22">
        <v>31</v>
      </c>
      <c r="N55" s="17">
        <v>18</v>
      </c>
      <c r="O55" s="17">
        <v>722</v>
      </c>
      <c r="P55" s="11" t="s">
        <v>137</v>
      </c>
    </row>
    <row r="56" spans="2:16" s="16" customFormat="1" ht="13.5" customHeight="1" x14ac:dyDescent="0.25">
      <c r="B56" s="17" t="s">
        <v>27</v>
      </c>
      <c r="C56" s="18" t="s">
        <v>138</v>
      </c>
      <c r="D56" s="17" t="s">
        <v>139</v>
      </c>
      <c r="E56" s="17" t="s">
        <v>23</v>
      </c>
      <c r="F56" s="19" t="s">
        <v>139</v>
      </c>
      <c r="G56" s="17" t="s">
        <v>35</v>
      </c>
      <c r="H56" s="18" t="s">
        <v>140</v>
      </c>
      <c r="I56" s="20" t="s">
        <v>141</v>
      </c>
      <c r="J56" s="18" t="s">
        <v>142</v>
      </c>
      <c r="K56" s="21">
        <v>5558677070</v>
      </c>
      <c r="L56" s="21" t="s">
        <v>143</v>
      </c>
      <c r="M56" s="27">
        <v>45</v>
      </c>
      <c r="N56" s="27">
        <v>18</v>
      </c>
      <c r="O56" s="27">
        <v>391</v>
      </c>
      <c r="P56" s="27"/>
    </row>
    <row r="57" spans="2:16" ht="19.5" customHeight="1" x14ac:dyDescent="0.4">
      <c r="O57" s="12"/>
    </row>
    <row r="58" spans="2:16" ht="26.25" x14ac:dyDescent="0.4">
      <c r="M58" s="12"/>
    </row>
  </sheetData>
  <mergeCells count="21">
    <mergeCell ref="B42:P42"/>
    <mergeCell ref="B46:P46"/>
    <mergeCell ref="B47:P47"/>
    <mergeCell ref="B48:P48"/>
    <mergeCell ref="B49:P49"/>
    <mergeCell ref="B25:P25"/>
    <mergeCell ref="B39:P39"/>
    <mergeCell ref="B40:P40"/>
    <mergeCell ref="B41:P41"/>
    <mergeCell ref="B11:P11"/>
    <mergeCell ref="B12:P12"/>
    <mergeCell ref="B13:P13"/>
    <mergeCell ref="B22:P22"/>
    <mergeCell ref="B23:P23"/>
    <mergeCell ref="B24:P24"/>
    <mergeCell ref="B1:P1"/>
    <mergeCell ref="B2:P2"/>
    <mergeCell ref="B3:P3"/>
    <mergeCell ref="B4:P4"/>
    <mergeCell ref="B5:P5"/>
    <mergeCell ref="B10:P10"/>
  </mergeCells>
  <hyperlinks>
    <hyperlink ref="P51" r:id="rId1" xr:uid="{2A322E33-BBA6-4CC1-818A-130B5D078110}"/>
    <hyperlink ref="P17" r:id="rId2" xr:uid="{E65FC47B-8193-4123-9AA4-9870AF48A66F}"/>
    <hyperlink ref="P30" r:id="rId3" xr:uid="{E6781EE9-3700-49C9-8EF2-FC75AB0E9FEF}"/>
    <hyperlink ref="P31" r:id="rId4" xr:uid="{12A3F1CE-3B60-4186-858D-469E3B550CAB}"/>
    <hyperlink ref="P28" r:id="rId5" xr:uid="{E5045D16-50A8-4B4D-887C-AE6FD78CD8EC}"/>
    <hyperlink ref="P34" r:id="rId6" xr:uid="{BF39F76D-6EF3-4C42-955F-C40B7C34D932}"/>
    <hyperlink ref="P53" r:id="rId7" xr:uid="{B9A26278-112F-433D-9B1C-3EBB94412EF8}"/>
    <hyperlink ref="P27" r:id="rId8" xr:uid="{6AF6D94D-4F8F-47CD-83BC-E1D123C04929}"/>
    <hyperlink ref="P29" r:id="rId9" xr:uid="{69E49820-F0EB-4A38-8DBB-FA85D1F4F9ED}"/>
    <hyperlink ref="P32" r:id="rId10" xr:uid="{9AAABC0D-E59A-4686-BE4B-E9B068C5CC60}"/>
    <hyperlink ref="P33" r:id="rId11" xr:uid="{6C88EE7D-CAA6-4CE9-9F54-9126FE5E6B82}"/>
    <hyperlink ref="P37" r:id="rId12" xr:uid="{82D21699-38A9-41F7-995D-99CE74A07158}"/>
    <hyperlink ref="P36" r:id="rId13" xr:uid="{75661994-BD75-4A03-9A35-A56E50D638A5}"/>
    <hyperlink ref="P35" r:id="rId14" xr:uid="{C2274E52-9774-4DF2-A887-98886D12A4DA}"/>
    <hyperlink ref="P44" r:id="rId15" xr:uid="{849300F7-6E7C-48A1-9370-A0FF1F5D2F1A}"/>
    <hyperlink ref="P55" r:id="rId16" xr:uid="{17F5202A-C799-4196-BB6C-43019B9C9B35}"/>
    <hyperlink ref="P15" r:id="rId17" xr:uid="{B360304C-694F-4EAA-A5F5-21A1710B9F59}"/>
    <hyperlink ref="P18" r:id="rId18" xr:uid="{991E2054-28AA-4013-8F79-DA31B3408865}"/>
    <hyperlink ref="P19" r:id="rId19" xr:uid="{823E509D-53D9-47AD-ADD4-390D86477140}"/>
  </hyperlinks>
  <pageMargins left="0.7" right="0.7" top="0.75" bottom="0.75" header="0.3" footer="0.3"/>
  <pageSetup orientation="portrait" horizontalDpi="0" verticalDpi="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SECUNDARIAS FEDERALES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2023-08-16T23:44:56Z</dcterms:created>
  <dcterms:modified xsi:type="dcterms:W3CDTF">2023-08-17T00:11:19Z</dcterms:modified>
</cp:coreProperties>
</file>