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ownloads\DATOS ABIERTOS\"/>
    </mc:Choice>
  </mc:AlternateContent>
  <xr:revisionPtr revIDLastSave="0" documentId="8_{8ABF820F-AFEB-4E5A-A19A-D22094AEEFAC}" xr6:coauthVersionLast="47" xr6:coauthVersionMax="47" xr10:uidLastSave="{00000000-0000-0000-0000-000000000000}"/>
  <bookViews>
    <workbookView xWindow="-120" yWindow="-120" windowWidth="29040" windowHeight="15720" xr2:uid="{01C8EE44-287B-45DB-8D0A-8F646B98A9E3}"/>
  </bookViews>
  <sheets>
    <sheet name="PRIMARIAS ESTATALE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5" i="1" l="1"/>
  <c r="M106" i="1"/>
  <c r="M93" i="1"/>
  <c r="M73" i="1"/>
  <c r="L73" i="1"/>
  <c r="K73" i="1"/>
  <c r="M58" i="1"/>
  <c r="L58" i="1"/>
  <c r="N36" i="1"/>
  <c r="M36" i="1"/>
  <c r="L36" i="1"/>
  <c r="M23" i="1"/>
  <c r="L23" i="1"/>
</calcChain>
</file>

<file path=xl/sharedStrings.xml><?xml version="1.0" encoding="utf-8"?>
<sst xmlns="http://schemas.openxmlformats.org/spreadsheetml/2006/main" count="862" uniqueCount="471">
  <si>
    <t>Z.G.</t>
  </si>
  <si>
    <t xml:space="preserve">Nombre de Escuela </t>
  </si>
  <si>
    <t>Clave</t>
  </si>
  <si>
    <t>Turno</t>
  </si>
  <si>
    <t>Dirección</t>
  </si>
  <si>
    <t>Colonia</t>
  </si>
  <si>
    <t>Nombre Director</t>
  </si>
  <si>
    <t>Teléfonos</t>
  </si>
  <si>
    <t>No. MAESTROS</t>
  </si>
  <si>
    <t>No. GRUPOS</t>
  </si>
  <si>
    <t>No.ALUMNOS</t>
  </si>
  <si>
    <t xml:space="preserve">DIRECTORIO PRIMARIAS ESTATALES TULTITLÁN </t>
  </si>
  <si>
    <t>ZONA ESCOLAR P-073</t>
  </si>
  <si>
    <t>UBICACIÓN:  PRIM. GENERAL FRANCISCO VILLA.    DOMICILIO: CONST. DE APATZINGAN S/N, U. MORELOS 2a. SECCIÓN</t>
  </si>
  <si>
    <t>NOM. DEL SUPERVISOR (A):  EDUARDO FLORENCIO CORONEL ENRIQUEZ. TELÉFONO: 15421303 CEL. 5510794297 CORREO: 15fiz2072C@dgeb.gob.mx patricia granados asesor metodologico</t>
  </si>
  <si>
    <t>CORREO</t>
  </si>
  <si>
    <t>RAFAEL RAMIREZ</t>
  </si>
  <si>
    <t>15EPR4242W</t>
  </si>
  <si>
    <t>MAT.</t>
  </si>
  <si>
    <t>NIQUEL S/N</t>
  </si>
  <si>
    <t>JARDINES DE LOS CLAUSTROS VI</t>
  </si>
  <si>
    <t>MTRA. GEMA GABRIELA BAÑALES PALACIOS</t>
  </si>
  <si>
    <t xml:space="preserve"> 5834 2813  5527784698</t>
  </si>
  <si>
    <t>15epr4242w@dgeb.gob.mx</t>
  </si>
  <si>
    <t>LAS AMERICAS</t>
  </si>
  <si>
    <t>15EPR4066H</t>
  </si>
  <si>
    <t>VALERIO TRUJANO S/N</t>
  </si>
  <si>
    <t>U. HABITACIONAL GALAXIAS</t>
  </si>
  <si>
    <t>AMELIA NOEMI ALMEIDA ROSALES</t>
  </si>
  <si>
    <t>15epr4066h@dgeb.gob.mx</t>
  </si>
  <si>
    <t>SOR JUANA INÉS DE LA CRUZ</t>
  </si>
  <si>
    <t>15EPR4087U</t>
  </si>
  <si>
    <t>AV. QUINTANA ROO S/N</t>
  </si>
  <si>
    <t>SUSTITUCIÒN ARISTA</t>
  </si>
  <si>
    <t>DANTE HONORATO ESCALONA</t>
  </si>
  <si>
    <t xml:space="preserve">58341001, 5566772099 </t>
  </si>
  <si>
    <t>15epr4087u@dgeb.gob.mx</t>
  </si>
  <si>
    <t>15EPR4151E</t>
  </si>
  <si>
    <t>VESP.</t>
  </si>
  <si>
    <t xml:space="preserve">GUADALUPE VARGAS </t>
  </si>
  <si>
    <t xml:space="preserve">58341001, 5522413719 </t>
  </si>
  <si>
    <t>15epr4151e@dgeb.gob.mx</t>
  </si>
  <si>
    <t>HERIBERTO ENRIQUEZ</t>
  </si>
  <si>
    <t>15EPR2834U</t>
  </si>
  <si>
    <t>CALLE 9 S/N</t>
  </si>
  <si>
    <t>SAN PABLO II</t>
  </si>
  <si>
    <t>MARIA ELENA MORLES ESTRADA</t>
  </si>
  <si>
    <t>58697063, 5548170394</t>
  </si>
  <si>
    <t>15epr2834u@dgeb.gob.mx</t>
  </si>
  <si>
    <t>15EPR2930X</t>
  </si>
  <si>
    <t>MA. MARGARITA ESPINOSSA HERNANDEZ</t>
  </si>
  <si>
    <t>58697063, 5527386568</t>
  </si>
  <si>
    <t>15epr2930x@dgeb.gob.mx</t>
  </si>
  <si>
    <t>LIC. ADOLFO LOPEZ MATEOS</t>
  </si>
  <si>
    <t>15EPR2636U</t>
  </si>
  <si>
    <t>ESTAÑO S/N</t>
  </si>
  <si>
    <t xml:space="preserve">ALBORADA I </t>
  </si>
  <si>
    <t>PROFRA. JUANA SÁNCHEZ HERNÁNDEZ</t>
  </si>
  <si>
    <t>15epr2636u@dgeb.gob.mx</t>
  </si>
  <si>
    <t>15EPR2703B</t>
  </si>
  <si>
    <t>15epr2703b@dgeb.gob.mx</t>
  </si>
  <si>
    <t>LIC. JUAN FERNÁNDEZ ALBARRÁN</t>
  </si>
  <si>
    <t>15EPR072CC</t>
  </si>
  <si>
    <t>PARQ. CRISANTEMOS S/N</t>
  </si>
  <si>
    <t>GRANJAS SAN PABLO</t>
  </si>
  <si>
    <t>CAROLINA ELIZABETH AYALA MORALES</t>
  </si>
  <si>
    <t>58755880/ 5518464909</t>
  </si>
  <si>
    <t>15epr072cc@dgeb.gob.mx</t>
  </si>
  <si>
    <t>15EPR1798Z</t>
  </si>
  <si>
    <t>15epr1798z@dgeb.gob.mx</t>
  </si>
  <si>
    <t>EMPERADOR CUAUHTEMOC</t>
  </si>
  <si>
    <t>15EPR1312G</t>
  </si>
  <si>
    <t>SANDALO ESQ. AV. PRADOS SUR S/N</t>
  </si>
  <si>
    <t>U. MORELOS 3a.SECC.</t>
  </si>
  <si>
    <t>DAYANA CRUZ GAMA</t>
  </si>
  <si>
    <t xml:space="preserve"> </t>
  </si>
  <si>
    <t>15epr1312g@dgeb.gob.mx</t>
  </si>
  <si>
    <t>15EPR1313F</t>
  </si>
  <si>
    <t xml:space="preserve">ANGÉLICA SÁNCHEZ CASTILLO </t>
  </si>
  <si>
    <t>15epr1313f@dgeb.gob.mx</t>
  </si>
  <si>
    <t>GENERAL FRANCISCO VILLA</t>
  </si>
  <si>
    <t>15EPR0726Z</t>
  </si>
  <si>
    <t>CONSTITUCIÓN DE APATZINGAN S/N</t>
  </si>
  <si>
    <t>U. MORELOS 2a.SECC.</t>
  </si>
  <si>
    <t xml:space="preserve">MARCELA GRAULLERA ZAMUDIO </t>
  </si>
  <si>
    <t>58696748, 5530382183</t>
  </si>
  <si>
    <t>15epr0726z@dgeb.gob.mx</t>
  </si>
  <si>
    <t>15EPR1150L</t>
  </si>
  <si>
    <t>JESUS VELAZQUEZ VILLASANA</t>
  </si>
  <si>
    <t>58696748, 5558690033</t>
  </si>
  <si>
    <t xml:space="preserve">                  </t>
  </si>
  <si>
    <t>15epr1150l@dgeb.gob.mx</t>
  </si>
  <si>
    <t>GUSTAVO ADOLFO BECQUER</t>
  </si>
  <si>
    <t>15EPR4623D</t>
  </si>
  <si>
    <t xml:space="preserve">LOS AGAVES I </t>
  </si>
  <si>
    <t>FIDELINA MONROY GUZMAN</t>
  </si>
  <si>
    <t>15epr4623d@dgeb.gob.mx</t>
  </si>
  <si>
    <t>ALFREDO DEL MAZO VELEZ</t>
  </si>
  <si>
    <t>15EPR2595K</t>
  </si>
  <si>
    <t>AV. ANDRES QUINTANA ROO S/N</t>
  </si>
  <si>
    <t>RECIDENCIAL MORELOS</t>
  </si>
  <si>
    <t xml:space="preserve">GRACIELA SOTO HERNANDEZ </t>
  </si>
  <si>
    <t>15epr2595k@dgeb.gob.mx</t>
  </si>
  <si>
    <t>ZONA ESCOLAR P-074</t>
  </si>
  <si>
    <t>UBICACIÓN:  PRIM. CORONEL FILIBERTO GÓMEZ DÍAZ   DOMICILIO: MIGUEL HIDALGO S/N COL. CENTRO, TULTITLÁN</t>
  </si>
  <si>
    <t>NOM. DEL SUPERVISOR (A):  PROFRA. ROSARIO ALAMILLA HERRERA TELÉFONO: 58880007 CEL. 5539318660, CELIA 15fis2073b@dgeb.gob.mx</t>
  </si>
  <si>
    <t>Celular</t>
  </si>
  <si>
    <t xml:space="preserve">CORREO </t>
  </si>
  <si>
    <t>CORL. FILIBERTO GOMEZ DÍAZ</t>
  </si>
  <si>
    <t>15EPR0720E</t>
  </si>
  <si>
    <t>PLAZA HIDALGO S/N</t>
  </si>
  <si>
    <t>CENTRO</t>
  </si>
  <si>
    <t>SONIA GARCIA GARCIA</t>
  </si>
  <si>
    <t>58883984 - 5572486262</t>
  </si>
  <si>
    <t>15epr0720e@dgeb.gob.mx</t>
  </si>
  <si>
    <t>15EPR1155G</t>
  </si>
  <si>
    <t xml:space="preserve">PLAZA HIDALGO S/N </t>
  </si>
  <si>
    <t>PROFR. OSCAR ALEJANDRO PÉREZ GUTIÉRREZ</t>
  </si>
  <si>
    <t xml:space="preserve">5558880944 - 5517295357 </t>
  </si>
  <si>
    <t>15epr1155g@dgeb.gob.mx</t>
  </si>
  <si>
    <t>FRAY PEDRO DE GANTE</t>
  </si>
  <si>
    <t>15EPR1088Z</t>
  </si>
  <si>
    <t xml:space="preserve">AV. HIDALGO Nº 73 </t>
  </si>
  <si>
    <t>BO. SANTIAGUITO</t>
  </si>
  <si>
    <t>PROFRA. GABRIELA LARA JIMÉNEZ</t>
  </si>
  <si>
    <t>58880094 - 5561830208</t>
  </si>
  <si>
    <t>15epr1088z@dgeb.gob.mx</t>
  </si>
  <si>
    <t>15EPR1448U</t>
  </si>
  <si>
    <t>MA. ANA PADRÓN MEDINA</t>
  </si>
  <si>
    <t>5515680711 - 5558880876</t>
  </si>
  <si>
    <t>15epr1448u@dgeb.gob.mx</t>
  </si>
  <si>
    <t>PROFR. NARCISO MENDOZA</t>
  </si>
  <si>
    <t>15EPR1089Y</t>
  </si>
  <si>
    <t>AV. ADOLFO LOPEZ MATEOS Nº 82</t>
  </si>
  <si>
    <t>BO. SAN JUAN</t>
  </si>
  <si>
    <t>PROFR. AGUSTIN NOYA TORRES</t>
  </si>
  <si>
    <t>58889937 - 5539360578</t>
  </si>
  <si>
    <t>15epr1089y@dgeb.gob.mx</t>
  </si>
  <si>
    <t>INDEPENDENCIA</t>
  </si>
  <si>
    <t>15EPR2078Z</t>
  </si>
  <si>
    <t>AV. INDEPENDENCIA S/N</t>
  </si>
  <si>
    <t>INDEPENDENCIA            58844124</t>
  </si>
  <si>
    <t>RAMIRO RODRIGUEZ</t>
  </si>
  <si>
    <t>15epr2078z@dgeb.gob.mx</t>
  </si>
  <si>
    <t>GRAL. MELCHOR MUZQUIZ</t>
  </si>
  <si>
    <t>15EPR2705Z</t>
  </si>
  <si>
    <t>AV. CONSTITUYENTES S/N</t>
  </si>
  <si>
    <t>ALBORADA II</t>
  </si>
  <si>
    <t>PROFRA. MA. CRISTINA HERNÁNDEZ GUTIÉRREZ</t>
  </si>
  <si>
    <t>58897574 - 5518431880</t>
  </si>
  <si>
    <t>15epr2705z@dgeb.gob.mx</t>
  </si>
  <si>
    <t>15EPR2768L</t>
  </si>
  <si>
    <t>PROFR. DANTE HONORATO ESCALONA</t>
  </si>
  <si>
    <t>58837574 - 5566772099</t>
  </si>
  <si>
    <t>15epr2768l@dgeb.gob.mx</t>
  </si>
  <si>
    <t>¿</t>
  </si>
  <si>
    <t xml:space="preserve">    ZONA ESCOLAR P-075</t>
  </si>
  <si>
    <t>UBICACIÓN:  PRIM. SOR JUANA INÉS DE LA CRUZ.  DOMICILIO: SERGIO PÉREZ TOVAR S/N, U. HAB. LT. 84</t>
  </si>
  <si>
    <t>NOM. DEL SUPERVISOR: DRA. LIDIA GABRIELA IZASMENDI PÉREZ      TELEFONO 58831130     15fiz2074a@dgeb.gob.mx</t>
  </si>
  <si>
    <t>SUAVE PATRIA</t>
  </si>
  <si>
    <t>15EPR4953V</t>
  </si>
  <si>
    <t>BONITO TULTITLÁN</t>
  </si>
  <si>
    <t>DANIEL SOLEDAD OSORIO</t>
  </si>
  <si>
    <t>15epr4953v@dgeb.gob.mx</t>
  </si>
  <si>
    <t>MARIANO ESCOBEDO</t>
  </si>
  <si>
    <t>15EPR1149W</t>
  </si>
  <si>
    <t>CALLE 5 S/N</t>
  </si>
  <si>
    <t>IMMEX-DOS</t>
  </si>
  <si>
    <t>GUADALUPE VARGAS ALVAREZ</t>
  </si>
  <si>
    <t>15epr1149w@dgeb.gob.mx</t>
  </si>
  <si>
    <t>15EPR1713B</t>
  </si>
  <si>
    <t>CALLE 5 S/N ENTRE AV MAGNOLIAS Y EJE 3</t>
  </si>
  <si>
    <t>LUIS ALBERTO FRAGOSO DELGADILLO</t>
  </si>
  <si>
    <t>15epr1713b@dgeb.gob.mx</t>
  </si>
  <si>
    <t xml:space="preserve">GUSTAVO BAZ </t>
  </si>
  <si>
    <t>15EPR2634W</t>
  </si>
  <si>
    <t>COND. GUSTAVO BAZ</t>
  </si>
  <si>
    <t>JUAN JESUS VELAZQUEZ VILLASANA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</si>
  <si>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</si>
  <si>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15epr2634w@dgeb.gob.mx</t>
  </si>
  <si>
    <t>IGNACIO MANUEL ALTAMIRANO</t>
  </si>
  <si>
    <t>15EPR2832W</t>
  </si>
  <si>
    <t>AV. PENSAMIENTOS S/N</t>
  </si>
  <si>
    <t>U. HAB. PENSAMIENTOS</t>
  </si>
  <si>
    <t>10396038 - 5569302559</t>
  </si>
  <si>
    <t>15epr2832w@dgeb.gob.mx</t>
  </si>
  <si>
    <t>15EPR2833V</t>
  </si>
  <si>
    <t>36128704 - 5516030043</t>
  </si>
  <si>
    <t>15epr2833v@dgeb.gob.mx</t>
  </si>
  <si>
    <t>SOR JUANA INES DE LA CRUZ</t>
  </si>
  <si>
    <t>15EPR4085W</t>
  </si>
  <si>
    <t xml:space="preserve">AV. SERGIO PEREZ TOVAR S/N </t>
  </si>
  <si>
    <t>U. HAB. LT. 84</t>
  </si>
  <si>
    <t xml:space="preserve">LITZULI ALMARAZ RAMIREZ </t>
  </si>
  <si>
    <t>15epr4085w@dgeb.gob.mx</t>
  </si>
  <si>
    <t>15EPR4123I</t>
  </si>
  <si>
    <t>ALEJANDRO VARGAS NIEVES</t>
  </si>
  <si>
    <t>15epr4123i@dgeb.gob.mx</t>
  </si>
  <si>
    <t>QUETZALCÓATL</t>
  </si>
  <si>
    <t>15EPR4260L</t>
  </si>
  <si>
    <t>AV. ANDRES QUINTANA ROO S/N, LT.48</t>
  </si>
  <si>
    <t>SAN PABLO DE LAS SALINAS</t>
  </si>
  <si>
    <t>YOLANDA BUENDIA FLORES</t>
  </si>
  <si>
    <t>15epr4260l@dgeb.gob.mx</t>
  </si>
  <si>
    <t>15EPR4409M</t>
  </si>
  <si>
    <t>VÍCTOR GARCÍA VÁSQUEZ</t>
  </si>
  <si>
    <t>58697548 - 5533819532</t>
  </si>
  <si>
    <t>15epr4409m@dgeb.gob.mx</t>
  </si>
  <si>
    <t>NIÑOS HÉROES</t>
  </si>
  <si>
    <t>15EPR1579M</t>
  </si>
  <si>
    <t>ENCINO Nº 1</t>
  </si>
  <si>
    <t>MARCELA ALTAMIRANO ESTRADA</t>
  </si>
  <si>
    <t>15epr1579m@dgeb.gob.mx</t>
  </si>
  <si>
    <t>15EPR1154H</t>
  </si>
  <si>
    <t>15epr1154h@dgeb.gob.mx</t>
  </si>
  <si>
    <t>JOSE VASCONCELOS</t>
  </si>
  <si>
    <t>15EPR4767Z</t>
  </si>
  <si>
    <t>AV. PRADOS SUR Nº 29</t>
  </si>
  <si>
    <t>JOEL SANTIAGO LÓPEZ SORIANO</t>
  </si>
  <si>
    <t>15epr4767z@dgeb.gob.mx</t>
  </si>
  <si>
    <t>OCTAVIO PAZ</t>
  </si>
  <si>
    <t>15EPR4853W</t>
  </si>
  <si>
    <t>MORFEO S/N</t>
  </si>
  <si>
    <t>PORTAL SAN PABLO II</t>
  </si>
  <si>
    <t>EDGAR CRUZ FLORES</t>
  </si>
  <si>
    <t>20630737 // 5547408046</t>
  </si>
  <si>
    <t>15epr4853w@dgeb.gob.mx</t>
  </si>
  <si>
    <t>15EPR4896U</t>
  </si>
  <si>
    <t>AV. GLIFOS S/N</t>
  </si>
  <si>
    <t>JORGE PINEDA CASTRO</t>
  </si>
  <si>
    <t>15epr4896u@dgeb.gob.mx</t>
  </si>
  <si>
    <t>ESTADO DE MÉXICO</t>
  </si>
  <si>
    <t>15EPR4477J</t>
  </si>
  <si>
    <t>AV. QUINTANA ROO S/N, LT.47</t>
  </si>
  <si>
    <t>U. HAB. EL RELOJ</t>
  </si>
  <si>
    <t>vickgar@yahoo.com</t>
  </si>
  <si>
    <t>15EPR4726Z</t>
  </si>
  <si>
    <t>VICENTE CRUZ JUÁREZ</t>
  </si>
  <si>
    <t>15epr4726z@dgeb.gob.mx</t>
  </si>
  <si>
    <t>ZONA ESCOLAR P-076</t>
  </si>
  <si>
    <t xml:space="preserve">UBICACIÓN: PRIM.  LIC. BENITO JUÁREZ GARCIA.  DOMICILIO: BLVD. REFORMA S/N  JARDINES DE LA CAÑADA </t>
  </si>
  <si>
    <t>NOM. DEL SUPERVISOR (A): MTRA. MARÍA  DEL PILAR LOYOLA LOZANO 84391599, NOEMI AGUIRRE APOYO 53804106 58842784 15fiz2075z@dgeb.gob.mx</t>
  </si>
  <si>
    <t>EVA SAMANO DE LOPEZ MATEOS</t>
  </si>
  <si>
    <t>15EPR0723B</t>
  </si>
  <si>
    <t>AND. DE LA MAÑANA Nº 1</t>
  </si>
  <si>
    <t>CD. LABOR</t>
  </si>
  <si>
    <t>ANDRÉS HIDALGO FRAGOSO</t>
  </si>
  <si>
    <t>5567325565-5527420885</t>
  </si>
  <si>
    <t>15epr0723b@dgeb.gob.mx</t>
  </si>
  <si>
    <t>15EPR1146Z</t>
  </si>
  <si>
    <t>RENÉ HIDALGO FRAGOSO</t>
  </si>
  <si>
    <t>15epr1146z@dgeb.gob.mx</t>
  </si>
  <si>
    <t>LIC. BENITO JUÁREZ GARCÍA</t>
  </si>
  <si>
    <t>15EPR1148X</t>
  </si>
  <si>
    <t>AV. FCO. VILLA ESQ. MARIANO ESCOBEDO</t>
  </si>
  <si>
    <t>BENITO JUAREZ</t>
  </si>
  <si>
    <t>CLAUDIA LIZETH CASTELLANOS RIVERA</t>
  </si>
  <si>
    <t>15epr1148x@dgeb.gob.mx</t>
  </si>
  <si>
    <t>15EPR1153I</t>
  </si>
  <si>
    <t>DANTE EDUARDO ALVARADO GUERRERO</t>
  </si>
  <si>
    <t>15epr1153i@dgeb.gob.mx</t>
  </si>
  <si>
    <t>MARGARITA MAZA DE JUÁREZ</t>
  </si>
  <si>
    <t>15EPR2125T</t>
  </si>
  <si>
    <t>24 DE FEBRERO Y PINO SUAREZ</t>
  </si>
  <si>
    <t xml:space="preserve">IVAN VARELA </t>
  </si>
  <si>
    <t>15epr2125t@dgeb.gob.mx</t>
  </si>
  <si>
    <t>15EPR2126S</t>
  </si>
  <si>
    <t>MA. DEL CARMEN SANTIAGO RUIZ</t>
  </si>
  <si>
    <t>15epr2126s@dgeb.gob.mx</t>
  </si>
  <si>
    <t>JUANA DE ASBAJE</t>
  </si>
  <si>
    <t>15EPR2128Q</t>
  </si>
  <si>
    <t>AND. DE LA MAÑANA S/N</t>
  </si>
  <si>
    <t>ARACELI VIRIDIANA SÁNCHEZ ALVARADO</t>
  </si>
  <si>
    <t>15epr2128q@dgeb.gob.mx</t>
  </si>
  <si>
    <t>15EPR2129P</t>
  </si>
  <si>
    <t>MARIA AUXILIADORA RODRÍGUEZ BECERRA</t>
  </si>
  <si>
    <t>15epr2129p@dgeb.gob.mx</t>
  </si>
  <si>
    <t>PENSADOR MEXICANO</t>
  </si>
  <si>
    <t>15EPR0237J</t>
  </si>
  <si>
    <t>PENSADOR MEXICANO No. I</t>
  </si>
  <si>
    <t>SAN FCO. CHILPAN</t>
  </si>
  <si>
    <t>JAIME PÉREZ GONZÁLEZ</t>
  </si>
  <si>
    <t>58947789 - 5534665092</t>
  </si>
  <si>
    <t>15epr0237j@dgeb.gob.mx</t>
  </si>
  <si>
    <t>15EPR1151K</t>
  </si>
  <si>
    <t>15epr1151k@dgeb.gob.mx</t>
  </si>
  <si>
    <t>ZONA ESCOLAR P-077</t>
  </si>
  <si>
    <t>UBICACIÓN: PRIM. DR. JOSÉ MA. LUIS MORA.  DOMICILIO: VALLE DE LOS OLIVOS S/N IZCALLI DEL VALLE</t>
  </si>
  <si>
    <t>NOM. DEL SUPERVISOR (A): ESTELA JUAREZ PEREZ   53176627    15fiz2076z@dgeb.gob.mx</t>
  </si>
  <si>
    <t>BELISARIO DOMINGUEZ</t>
  </si>
  <si>
    <t>15EPR1370X</t>
  </si>
  <si>
    <t>AV. DEL SILENCIO S/N</t>
  </si>
  <si>
    <t>IZCALLI DEL VALLE</t>
  </si>
  <si>
    <t>MARÍA ISABEL PÉREZ MENDOZA</t>
  </si>
  <si>
    <r>
      <t>5553101699 -5527115605</t>
    </r>
    <r>
      <rPr>
        <b/>
        <sz val="6"/>
        <rFont val="Calibri"/>
        <family val="2"/>
        <scheme val="minor"/>
      </rPr>
      <t xml:space="preserve"> (PADRES DIRECTORA) </t>
    </r>
    <r>
      <rPr>
        <b/>
        <sz val="8"/>
        <rFont val="Calibri"/>
        <family val="2"/>
        <scheme val="minor"/>
      </rPr>
      <t xml:space="preserve">5551584056 </t>
    </r>
  </si>
  <si>
    <t>15epr1370x@dgeb.gob.mx</t>
  </si>
  <si>
    <t>15EPR1799Y</t>
  </si>
  <si>
    <t>15epr1799y@dgeb.gob.mx</t>
  </si>
  <si>
    <t>LIC. ISIDRO FABELA</t>
  </si>
  <si>
    <t>15EPR2060Z</t>
  </si>
  <si>
    <t>CALLE RINCONADA SAN MARCO S/N</t>
  </si>
  <si>
    <t>RINC. SAN MARCOS</t>
  </si>
  <si>
    <t>MARCO ANTONIO RAMÍREZ PÉREZ</t>
  </si>
  <si>
    <t>5543471189 - 5589503232</t>
  </si>
  <si>
    <t>N/D</t>
  </si>
  <si>
    <t>15epr2060z@dgeb.gob.mx</t>
  </si>
  <si>
    <t xml:space="preserve">LEONA VICARIO   </t>
  </si>
  <si>
    <t>15EPR2123V</t>
  </si>
  <si>
    <t>AV. EL TESORO S/N</t>
  </si>
  <si>
    <t>EL TESORO</t>
  </si>
  <si>
    <t>PANFILO ARIZA RUÍZ</t>
  </si>
  <si>
    <t>53179149 - 5553805383</t>
  </si>
  <si>
    <t>15epr2123v@dgeb.gob.mx</t>
  </si>
  <si>
    <t>15EPR2124U</t>
  </si>
  <si>
    <t>15epr2124u@dgeb.gob.mx</t>
  </si>
  <si>
    <t>DR. JOSE MARIA LUIS MORA</t>
  </si>
  <si>
    <t>15EPR2127R</t>
  </si>
  <si>
    <t>VALLE DE LOS OLIVOS S/N</t>
  </si>
  <si>
    <t>ANA GUADALUPE TRUJILLO CHIRINO</t>
  </si>
  <si>
    <t>53101524 - 5553119427</t>
  </si>
  <si>
    <t>15epr2127r@dgeb.gob.mx</t>
  </si>
  <si>
    <t>15EPR2288D</t>
  </si>
  <si>
    <t>CARLOS HERNÁNDEZ VÁLDEZ</t>
  </si>
  <si>
    <t>53108887 - 5553119427</t>
  </si>
  <si>
    <t>15epr2288d@dgeb.gob.mx</t>
  </si>
  <si>
    <t>15EPR2633X</t>
  </si>
  <si>
    <t>TAMARINDO S/N</t>
  </si>
  <si>
    <t>AMPL. SAN MARCOS</t>
  </si>
  <si>
    <t>BETZABE CALVA</t>
  </si>
  <si>
    <t>5553809171/5542529178</t>
  </si>
  <si>
    <t>15epr2633x@dgeb.gob.mx</t>
  </si>
  <si>
    <t>15EPR2931W</t>
  </si>
  <si>
    <t xml:space="preserve">ERICKA </t>
  </si>
  <si>
    <t>15epr2931w@dgeb.gob.mx</t>
  </si>
  <si>
    <t xml:space="preserve">EMILIANO ZAPATA </t>
  </si>
  <si>
    <t>15EPR2635V</t>
  </si>
  <si>
    <t>AV. TOLUCA S/N ESQ. ALLENDE</t>
  </si>
  <si>
    <t>SARDAÑA</t>
  </si>
  <si>
    <t>JOSÉ LUIS MEZA RAMÍREZ</t>
  </si>
  <si>
    <t>53804106 - 5554611429</t>
  </si>
  <si>
    <t>15epr2635v@dgeb.gob.mx</t>
  </si>
  <si>
    <t>15EPR2932V</t>
  </si>
  <si>
    <t>15epr2932v@dgeb.gob.mx</t>
  </si>
  <si>
    <t>FILIBERTO NAVAS</t>
  </si>
  <si>
    <t>15EPR4015A</t>
  </si>
  <si>
    <t>AV. PELICANOS S/N</t>
  </si>
  <si>
    <t>VALLE DE TULES</t>
  </si>
  <si>
    <t>IRMA YOLANDA CONTRERAS CISNEROS</t>
  </si>
  <si>
    <t>15epr4015a@dgeb.gob.mx</t>
  </si>
  <si>
    <t>15EPR4244U</t>
  </si>
  <si>
    <t>ELIZA PEREZ AVILA</t>
  </si>
  <si>
    <t>15epr4244u@dgeb.gob.mx</t>
  </si>
  <si>
    <t>15EPR4415X</t>
  </si>
  <si>
    <t>EMILIANO ZAPATA S/N</t>
  </si>
  <si>
    <t>BUENAVISTA 2a. SECC.</t>
  </si>
  <si>
    <t>ELENA EDITH AVENDAÑO MENDEZ</t>
  </si>
  <si>
    <t>15epr4415x@dgeb.gob.mx</t>
  </si>
  <si>
    <t>15EPR4545Q</t>
  </si>
  <si>
    <t>ENRIQUE MALDONADO LÓPEZ</t>
  </si>
  <si>
    <t>15epr4545q@dgeb.gob.mx</t>
  </si>
  <si>
    <t>ZONA ESCOLAR P-078</t>
  </si>
  <si>
    <t>UBICACIÓN: PRIM. LI. BENITO JUÁREZ DOMICILIO: RANCHO SAN JOSÉ S/N, FRACC. VILLAS DE SAN JOSÉ</t>
  </si>
  <si>
    <t xml:space="preserve">NOM. DEL SUPERVISOR (A): GARCÍA ALLENDE VICTORIA ROSIO TELÉFONO: 58677840 gvictoriarosio@yahoo.com.mx  </t>
  </si>
  <si>
    <t>15EPR2122W</t>
  </si>
  <si>
    <t>FTE. DE HERCULES S/N</t>
  </si>
  <si>
    <t>FUENTES DEL VALLE</t>
  </si>
  <si>
    <t>GENOVEVA MARCELA CUEVAS ROJAS</t>
  </si>
  <si>
    <t>15epr2122w@dgeb.gob.mx</t>
  </si>
  <si>
    <t>15EPR2289C</t>
  </si>
  <si>
    <t xml:space="preserve">5558670747 - 5518228328 </t>
  </si>
  <si>
    <t>15epr2289c@dgeb.gob.mx</t>
  </si>
  <si>
    <t xml:space="preserve">  15EPR4084X   </t>
  </si>
  <si>
    <t>RANCHO SAN JOSE S/N</t>
  </si>
  <si>
    <t>VILLAS DE SAN JOSE</t>
  </si>
  <si>
    <t>RICARDO DE LA ROSA RODRÍGUEZ</t>
  </si>
  <si>
    <t>58677250 - 5558903333</t>
  </si>
  <si>
    <t>15epr4084x@dgeb.gob.mx</t>
  </si>
  <si>
    <t>15EPR4152D</t>
  </si>
  <si>
    <t>ROSALINA SOLANO CORTÈS</t>
  </si>
  <si>
    <t>15epr4152d@dgeb.gob.mx</t>
  </si>
  <si>
    <t>IGNACIO ALLENDE</t>
  </si>
  <si>
    <t>15EPR2933U</t>
  </si>
  <si>
    <t>MATANE S/N</t>
  </si>
  <si>
    <t>LOMAS DEL PARQUE</t>
  </si>
  <si>
    <t>mtro. FRANCISCO REYES CHAVEZ</t>
  </si>
  <si>
    <t>58315267 - 5558948264</t>
  </si>
  <si>
    <t>15epr2933u@dgeb.gob.mx</t>
  </si>
  <si>
    <t>15EPR4016Z</t>
  </si>
  <si>
    <t>HIRAM SÁNCHEZ BARRUETA</t>
  </si>
  <si>
    <t>58948264 - 76506516</t>
  </si>
  <si>
    <t>15epr4016z@dgeb.gob.mx</t>
  </si>
  <si>
    <t>PROFR. AGRIPIN GARCÍA ESTRADA</t>
  </si>
  <si>
    <t>15EPR4153C</t>
  </si>
  <si>
    <t>BLVD. REFORMA S/N</t>
  </si>
  <si>
    <t>JARDINES DE LA CAÑADA</t>
  </si>
  <si>
    <t>CARLOS HERNÀNDEZ VALDEZ</t>
  </si>
  <si>
    <t>58846677 - 5551790758</t>
  </si>
  <si>
    <t>15epr4153c@dgeb.gob.mx</t>
  </si>
  <si>
    <t>15EPR4154B</t>
  </si>
  <si>
    <t>15epr4154b@dgeb.gob.mx</t>
  </si>
  <si>
    <t>ZONA ESCOLAR P-079</t>
  </si>
  <si>
    <t>UBICACIÓN: PRIM. J. JOAQUÍN FDEZ. DE LIZARDI. DOM.: 1a. CDA. DE ÁLAMOS S/N LOS PORTALES</t>
  </si>
  <si>
    <t>NOM. DEL SUPERVISOR (A):  RAMIRO RAMÍREZ RAMÍREZ apoyo tecnicoFELIPE DE JESUS GOMEZ Y DÍAS DURAN TELÉFONO: 21595904 - 5516573864 15fiz2088d@dgeb.gob.mx</t>
  </si>
  <si>
    <t>JUSTO SIERRA MÉNDEZ</t>
  </si>
  <si>
    <t>15EPR3016T</t>
  </si>
  <si>
    <t>AGUILA REAL S/N</t>
  </si>
  <si>
    <t>SIERRA DE GUADALUPE</t>
  </si>
  <si>
    <t>CLAUDIA PATRICIA VAZQUEZ VELAZQUEZ</t>
  </si>
  <si>
    <t xml:space="preserve">53803136 - </t>
  </si>
  <si>
    <t>15epr3016t@dgeb.gob.mx</t>
  </si>
  <si>
    <t>15EPR4124H</t>
  </si>
  <si>
    <t>GUADALUPE GONZALEZ DURAN</t>
  </si>
  <si>
    <t>15epr4124h@dgeb.gob.mx</t>
  </si>
  <si>
    <t xml:space="preserve">MIGUEL HIDALGO </t>
  </si>
  <si>
    <t>15EPR3056U</t>
  </si>
  <si>
    <t>CARTAGENA S/N</t>
  </si>
  <si>
    <t>LA LIBERTAD</t>
  </si>
  <si>
    <t>MARINA CALZADA DÍAZ</t>
  </si>
  <si>
    <t>58849317 - 5533046932</t>
  </si>
  <si>
    <t>15epr3056u@dgeb.gob.mx</t>
  </si>
  <si>
    <t>15EPR4155A</t>
  </si>
  <si>
    <t>JORGE BRAVO BENITEZ</t>
  </si>
  <si>
    <t>15epr4155a@dgeb.gob.mx</t>
  </si>
  <si>
    <t>GABRIELA MISTRAL</t>
  </si>
  <si>
    <t>15EPR4017Z</t>
  </si>
  <si>
    <t>JAZMINES ESQ. RIO ORINOCO S/N</t>
  </si>
  <si>
    <t>AMPL. LAS TORRES</t>
  </si>
  <si>
    <t xml:space="preserve">77004310 - 5541921885    </t>
  </si>
  <si>
    <t>15epr4017z@dgeb.gob.mx</t>
  </si>
  <si>
    <t>15EPR4282X</t>
  </si>
  <si>
    <t>DELIA SALDIVAR FLORES</t>
  </si>
  <si>
    <t>15epr4282x@dgeb.gob.mx</t>
  </si>
  <si>
    <t>15EPR4083Y</t>
  </si>
  <si>
    <t>RANCHO STA. MARIA S/N</t>
  </si>
  <si>
    <t>MARÍA DEL CARMEN MERCADO FONSECA</t>
  </si>
  <si>
    <t>15epr4083y@dgeb.gob.mx</t>
  </si>
  <si>
    <t>15EPR4116Z</t>
  </si>
  <si>
    <t>EDGAR ROSAS HERNÁNDEZ</t>
  </si>
  <si>
    <t>15epr4116z@dgeb.gob.mx</t>
  </si>
  <si>
    <t>15EPR4086V</t>
  </si>
  <si>
    <t>TEQUISQUIAC S/N</t>
  </si>
  <si>
    <t>SOLIDARIDAD LOMAS VERDES 3a. SECC.</t>
  </si>
  <si>
    <t>15epr4086v@dgeb.gob.mx</t>
  </si>
  <si>
    <t>15EPR4281Y</t>
  </si>
  <si>
    <t>ROCÍO ZUÑIGA SORIANO</t>
  </si>
  <si>
    <t>15epr4181y@dgeb.gob.mx</t>
  </si>
  <si>
    <t>DIEGO RIVERA</t>
  </si>
  <si>
    <t>15EPR4622E</t>
  </si>
  <si>
    <t>AV. REAL DEL BOSQUE S/N, MZ 24</t>
  </si>
  <si>
    <t>REAL DEL BOSQUE</t>
  </si>
  <si>
    <t>ANA LAURA VÁZQUEZ GUILLÉN</t>
  </si>
  <si>
    <t>25930821 - 5538942504</t>
  </si>
  <si>
    <t>15epr4622e@dgeb.gob.mx</t>
  </si>
  <si>
    <t>DIEGO DE MONTEMAYOR</t>
  </si>
  <si>
    <t>15EPR4766A</t>
  </si>
  <si>
    <t>AV. REAL DEL BOSQUE S/N MZ.24</t>
  </si>
  <si>
    <t>15epr4766a@dgeb.gob.mx</t>
  </si>
  <si>
    <t>JOSÉ JOAQUÍN FDEZ. DE LIZARDI</t>
  </si>
  <si>
    <t>15EPR4904M</t>
  </si>
  <si>
    <t>1a. CERRADA DE ALAMOS S/N</t>
  </si>
  <si>
    <t>FRACC. LOS PORTALES</t>
  </si>
  <si>
    <t>MA. DEL ROSARIO CORNEJO REYES</t>
  </si>
  <si>
    <t>lupis6060@gmail.com</t>
  </si>
  <si>
    <t>JOSÉ MARÍA VELASCO</t>
  </si>
  <si>
    <t>15EPR4725A</t>
  </si>
  <si>
    <t>CALLE 16 MZ. 5  LT.  56</t>
  </si>
  <si>
    <t>LOS AGAVES II</t>
  </si>
  <si>
    <t>ROSALINA SOLANO CORTÉS</t>
  </si>
  <si>
    <t>15epr4725a@dgeb.gob.mx</t>
  </si>
  <si>
    <t>ORIENTE</t>
  </si>
  <si>
    <t>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</si>
</sst>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9" tint="0.39997558519241921"/>
      <name val="Calibri"/>
      <family val="2"/>
      <scheme val="minor"/>
    </font>
    <font>
      <sz val="11"/>
      <color theme="4"/>
      <name val="Calibri"/>
      <family val="2"/>
      <scheme val="minor"/>
    </font>
    <font>
      <sz val="10"/>
      <name val="Arial"/>
      <family val="2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8"/>
      <name val="Calibri"/>
      <family val="2"/>
      <scheme val="minor"/>
    </font>
    <font>
      <b/>
      <sz val="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 tint="0.79998168889431442"/>
      </left>
      <right style="thin">
        <color theme="3" tint="0.79998168889431442"/>
      </right>
      <top/>
      <bottom style="thin">
        <color theme="3" tint="0.79998168889431442"/>
      </bottom>
      <diagonal/>
    </border>
    <border>
      <left/>
      <right/>
      <top/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/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 style="thin">
        <color theme="3" tint="0.79998168889431442"/>
      </bottom>
      <diagonal/>
    </border>
    <border>
      <left/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/>
      <diagonal/>
    </border>
    <border>
      <left style="thin">
        <color theme="3" tint="0.79998168889431442"/>
      </left>
      <right style="thin">
        <color theme="3" tint="0.79998168889431442"/>
      </right>
      <top/>
      <bottom/>
      <diagonal/>
    </border>
    <border>
      <left/>
      <right style="thin">
        <color theme="3" tint="0.79998168889431442"/>
      </right>
      <top/>
      <bottom style="thin">
        <color theme="4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/>
      <bottom style="thin">
        <color theme="4" tint="0.79998168889431442"/>
      </bottom>
      <diagonal/>
    </border>
    <border>
      <left/>
      <right/>
      <top/>
      <bottom style="thin">
        <color theme="4" tint="0.7999816888943144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10" fillId="0" borderId="0"/>
  </cellStyleXfs>
  <cellXfs count="96">
    <xf numFmtId="0" fontId="0" fillId="0" borderId="0" xfId="0"/>
    <xf numFmtId="0" fontId="5" fillId="3" borderId="1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8" fillId="2" borderId="0" xfId="1" applyFont="1" applyAlignment="1"/>
    <xf numFmtId="0" fontId="1" fillId="2" borderId="0" xfId="1" applyFont="1" applyAlignment="1"/>
    <xf numFmtId="0" fontId="3" fillId="2" borderId="0" xfId="1" applyAlignment="1"/>
    <xf numFmtId="0" fontId="0" fillId="0" borderId="0" xfId="0" applyAlignment="1">
      <alignment horizontal="center"/>
    </xf>
    <xf numFmtId="0" fontId="5" fillId="3" borderId="2" xfId="0" applyFont="1" applyFill="1" applyBorder="1" applyAlignment="1">
      <alignment horizontal="center"/>
    </xf>
    <xf numFmtId="0" fontId="12" fillId="0" borderId="0" xfId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15" fillId="0" borderId="0" xfId="0" applyFont="1" applyAlignment="1">
      <alignment horizontal="center"/>
    </xf>
    <xf numFmtId="0" fontId="8" fillId="2" borderId="0" xfId="1" applyFont="1" applyAlignment="1">
      <alignment horizontal="center"/>
    </xf>
    <xf numFmtId="0" fontId="1" fillId="2" borderId="0" xfId="1" applyFont="1" applyAlignment="1">
      <alignment horizontal="center"/>
    </xf>
    <xf numFmtId="0" fontId="3" fillId="2" borderId="0" xfId="1" applyAlignment="1">
      <alignment horizontal="center"/>
    </xf>
    <xf numFmtId="0" fontId="12" fillId="0" borderId="13" xfId="1" applyFont="1" applyFill="1" applyBorder="1" applyAlignment="1">
      <alignment horizontal="center" vertical="center"/>
    </xf>
    <xf numFmtId="0" fontId="12" fillId="0" borderId="9" xfId="1" applyFont="1" applyFill="1" applyBorder="1" applyAlignment="1">
      <alignment horizontal="center"/>
    </xf>
    <xf numFmtId="0" fontId="3" fillId="0" borderId="9" xfId="1" applyFill="1" applyBorder="1" applyAlignment="1">
      <alignment horizontal="center"/>
    </xf>
    <xf numFmtId="0" fontId="3" fillId="0" borderId="0" xfId="1" applyFill="1" applyBorder="1" applyAlignment="1">
      <alignment horizontal="center"/>
    </xf>
    <xf numFmtId="0" fontId="3" fillId="0" borderId="10" xfId="1" applyFill="1" applyBorder="1" applyAlignment="1">
      <alignment horizontal="center"/>
    </xf>
    <xf numFmtId="0" fontId="3" fillId="0" borderId="0" xfId="1" applyNumberFormat="1" applyFill="1" applyBorder="1" applyAlignment="1">
      <alignment horizontal="center"/>
    </xf>
    <xf numFmtId="0" fontId="1" fillId="2" borderId="0" xfId="1" applyFont="1" applyAlignment="1">
      <alignment horizontal="left"/>
    </xf>
    <xf numFmtId="0" fontId="3" fillId="2" borderId="0" xfId="1" applyAlignment="1">
      <alignment horizontal="center"/>
    </xf>
    <xf numFmtId="0" fontId="3" fillId="2" borderId="14" xfId="1" applyBorder="1" applyAlignment="1">
      <alignment horizontal="center"/>
    </xf>
    <xf numFmtId="0" fontId="12" fillId="0" borderId="0" xfId="0" applyFont="1" applyAlignment="1">
      <alignment vertical="center"/>
    </xf>
    <xf numFmtId="0" fontId="0" fillId="0" borderId="0" xfId="0"/>
    <xf numFmtId="0" fontId="5" fillId="3" borderId="15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9" fillId="0" borderId="0" xfId="0" applyFont="1" applyFill="1" applyAlignment="1">
      <alignment vertical="center" wrapText="1"/>
    </xf>
    <xf numFmtId="0" fontId="11" fillId="0" borderId="0" xfId="3" applyFont="1" applyFill="1" applyAlignment="1">
      <alignment horizontal="center" vertical="center"/>
    </xf>
    <xf numFmtId="0" fontId="11" fillId="0" borderId="0" xfId="3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/>
    <xf numFmtId="0" fontId="0" fillId="0" borderId="0" xfId="0" applyFill="1" applyAlignment="1">
      <alignment vertical="center" wrapText="1"/>
    </xf>
    <xf numFmtId="0" fontId="12" fillId="0" borderId="0" xfId="3" applyFont="1" applyFill="1" applyAlignment="1">
      <alignment horizontal="center" vertical="center"/>
    </xf>
    <xf numFmtId="0" fontId="12" fillId="0" borderId="0" xfId="3" applyFont="1" applyFill="1" applyAlignment="1">
      <alignment vertical="center"/>
    </xf>
    <xf numFmtId="0" fontId="12" fillId="0" borderId="0" xfId="3" applyFont="1" applyFill="1" applyAlignment="1">
      <alignment horizontal="justify" vertical="center"/>
    </xf>
    <xf numFmtId="0" fontId="12" fillId="0" borderId="0" xfId="3" applyFont="1" applyFill="1" applyAlignment="1">
      <alignment horizontal="justify" vertical="center" wrapText="1"/>
    </xf>
    <xf numFmtId="0" fontId="12" fillId="0" borderId="0" xfId="3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3" fillId="0" borderId="0" xfId="2" applyFont="1" applyFill="1" applyAlignment="1">
      <alignment horizontal="center" vertical="center"/>
    </xf>
    <xf numFmtId="0" fontId="0" fillId="0" borderId="0" xfId="0" applyFill="1"/>
    <xf numFmtId="1" fontId="12" fillId="0" borderId="0" xfId="3" applyNumberFormat="1" applyFont="1" applyFill="1" applyAlignment="1">
      <alignment horizontal="center" vertical="center" wrapText="1"/>
    </xf>
    <xf numFmtId="0" fontId="4" fillId="0" borderId="0" xfId="2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1" fillId="0" borderId="0" xfId="3" applyFont="1" applyFill="1" applyAlignment="1">
      <alignment horizontal="justify" vertical="center"/>
    </xf>
    <xf numFmtId="0" fontId="11" fillId="0" borderId="0" xfId="3" applyFont="1" applyFill="1" applyAlignment="1">
      <alignment horizontal="justify" vertical="center" wrapText="1"/>
    </xf>
    <xf numFmtId="0" fontId="11" fillId="0" borderId="0" xfId="3" applyFont="1" applyFill="1" applyAlignment="1">
      <alignment horizontal="center" vertical="center" wrapText="1"/>
    </xf>
    <xf numFmtId="0" fontId="9" fillId="0" borderId="0" xfId="2" applyFont="1" applyFill="1" applyAlignment="1">
      <alignment horizontal="center" vertical="center"/>
    </xf>
    <xf numFmtId="0" fontId="4" fillId="0" borderId="0" xfId="2" applyFill="1" applyBorder="1" applyAlignment="1">
      <alignment horizontal="center" vertical="center" wrapText="1"/>
    </xf>
    <xf numFmtId="0" fontId="12" fillId="0" borderId="3" xfId="3" applyFont="1" applyFill="1" applyBorder="1" applyAlignment="1">
      <alignment horizontal="center" vertical="center"/>
    </xf>
    <xf numFmtId="0" fontId="12" fillId="0" borderId="4" xfId="3" applyFont="1" applyFill="1" applyBorder="1" applyAlignment="1">
      <alignment horizontal="left" vertical="center"/>
    </xf>
    <xf numFmtId="0" fontId="12" fillId="0" borderId="5" xfId="3" applyFont="1" applyFill="1" applyBorder="1" applyAlignment="1">
      <alignment horizontal="left" vertical="center"/>
    </xf>
    <xf numFmtId="0" fontId="12" fillId="0" borderId="6" xfId="3" applyFont="1" applyFill="1" applyBorder="1" applyAlignment="1">
      <alignment horizontal="left" vertical="center"/>
    </xf>
    <xf numFmtId="0" fontId="12" fillId="0" borderId="5" xfId="3" applyFont="1" applyFill="1" applyBorder="1" applyAlignment="1">
      <alignment horizontal="left" vertical="center" wrapText="1"/>
    </xf>
    <xf numFmtId="0" fontId="12" fillId="0" borderId="6" xfId="3" applyFont="1" applyFill="1" applyBorder="1" applyAlignment="1">
      <alignment horizontal="left" vertical="center" wrapText="1"/>
    </xf>
    <xf numFmtId="0" fontId="12" fillId="0" borderId="4" xfId="3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0" xfId="2" applyFont="1" applyFill="1"/>
    <xf numFmtId="0" fontId="12" fillId="0" borderId="7" xfId="3" applyFont="1" applyFill="1" applyBorder="1" applyAlignment="1">
      <alignment horizontal="left" vertical="center"/>
    </xf>
    <xf numFmtId="0" fontId="12" fillId="0" borderId="8" xfId="3" applyFont="1" applyFill="1" applyBorder="1" applyAlignment="1">
      <alignment horizontal="left" vertical="center"/>
    </xf>
    <xf numFmtId="0" fontId="12" fillId="0" borderId="8" xfId="3" applyFont="1" applyFill="1" applyBorder="1" applyAlignment="1">
      <alignment horizontal="left" vertical="center" wrapText="1"/>
    </xf>
    <xf numFmtId="0" fontId="12" fillId="0" borderId="7" xfId="3" applyFont="1" applyFill="1" applyBorder="1" applyAlignment="1">
      <alignment horizontal="left" vertical="center" wrapText="1"/>
    </xf>
    <xf numFmtId="0" fontId="12" fillId="0" borderId="0" xfId="3" applyFont="1" applyFill="1" applyAlignment="1">
      <alignment horizontal="left" vertical="center" wrapText="1"/>
    </xf>
    <xf numFmtId="0" fontId="12" fillId="0" borderId="9" xfId="3" applyFont="1" applyFill="1" applyBorder="1" applyAlignment="1">
      <alignment horizontal="left" vertical="center"/>
    </xf>
    <xf numFmtId="0" fontId="12" fillId="0" borderId="10" xfId="3" applyFont="1" applyFill="1" applyBorder="1" applyAlignment="1">
      <alignment horizontal="left" vertical="center"/>
    </xf>
    <xf numFmtId="0" fontId="12" fillId="0" borderId="10" xfId="3" applyFont="1" applyFill="1" applyBorder="1" applyAlignment="1">
      <alignment horizontal="left" vertical="center" wrapText="1"/>
    </xf>
    <xf numFmtId="0" fontId="12" fillId="0" borderId="9" xfId="3" applyFont="1" applyFill="1" applyBorder="1" applyAlignment="1">
      <alignment horizontal="left" vertical="center" wrapText="1"/>
    </xf>
    <xf numFmtId="0" fontId="13" fillId="0" borderId="0" xfId="2" applyFont="1" applyFill="1" applyBorder="1" applyAlignment="1">
      <alignment vertical="top" wrapText="1"/>
    </xf>
    <xf numFmtId="0" fontId="12" fillId="0" borderId="7" xfId="0" applyFont="1" applyFill="1" applyBorder="1" applyAlignment="1">
      <alignment horizontal="center" vertical="center"/>
    </xf>
    <xf numFmtId="0" fontId="12" fillId="0" borderId="11" xfId="3" applyFont="1" applyFill="1" applyBorder="1" applyAlignment="1">
      <alignment horizontal="left" vertical="center"/>
    </xf>
    <xf numFmtId="0" fontId="12" fillId="0" borderId="12" xfId="3" applyFont="1" applyFill="1" applyBorder="1" applyAlignment="1">
      <alignment horizontal="left" vertical="center"/>
    </xf>
    <xf numFmtId="0" fontId="12" fillId="0" borderId="12" xfId="3" applyFont="1" applyFill="1" applyBorder="1" applyAlignment="1">
      <alignment horizontal="left" vertical="center" wrapText="1"/>
    </xf>
    <xf numFmtId="0" fontId="12" fillId="0" borderId="11" xfId="3" applyFont="1" applyFill="1" applyBorder="1" applyAlignment="1">
      <alignment horizontal="left" vertical="center" wrapText="1"/>
    </xf>
    <xf numFmtId="0" fontId="12" fillId="0" borderId="13" xfId="3" applyFont="1" applyFill="1" applyBorder="1" applyAlignment="1">
      <alignment horizontal="left" vertical="center" wrapText="1"/>
    </xf>
    <xf numFmtId="0" fontId="16" fillId="0" borderId="0" xfId="0" applyFont="1" applyFill="1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13" fillId="0" borderId="0" xfId="2" applyFont="1" applyFill="1" applyBorder="1"/>
    <xf numFmtId="0" fontId="2" fillId="0" borderId="0" xfId="0" applyFont="1" applyFill="1" applyAlignment="1">
      <alignment horizontal="center" vertical="center" wrapText="1"/>
    </xf>
    <xf numFmtId="1" fontId="0" fillId="0" borderId="0" xfId="0" applyNumberFormat="1" applyFill="1"/>
    <xf numFmtId="0" fontId="4" fillId="0" borderId="0" xfId="2" applyFill="1" applyBorder="1"/>
    <xf numFmtId="0" fontId="12" fillId="0" borderId="0" xfId="3" applyFont="1" applyFill="1" applyAlignment="1">
      <alignment horizontal="left" vertical="center"/>
    </xf>
    <xf numFmtId="0" fontId="4" fillId="0" borderId="0" xfId="2" applyFill="1"/>
    <xf numFmtId="0" fontId="17" fillId="0" borderId="0" xfId="3" applyFont="1" applyFill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2" fillId="0" borderId="1" xfId="3" applyFont="1" applyFill="1" applyBorder="1" applyAlignment="1">
      <alignment horizontal="center" vertical="center"/>
    </xf>
    <xf numFmtId="0" fontId="12" fillId="0" borderId="0" xfId="3" applyFont="1" applyFill="1"/>
    <xf numFmtId="0" fontId="16" fillId="0" borderId="0" xfId="0" applyFont="1" applyFill="1" applyAlignment="1">
      <alignment vertical="top" wrapText="1"/>
    </xf>
    <xf numFmtId="0" fontId="13" fillId="0" borderId="0" xfId="2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</cellXfs>
  <cellStyles count="4">
    <cellStyle name="Énfasis1" xfId="1" builtinId="29"/>
    <cellStyle name="Hipervínculo" xfId="2" builtinId="8"/>
    <cellStyle name="Normal" xfId="0" builtinId="0"/>
    <cellStyle name="Normal 2" xfId="3" xr:uid="{04746EF7-E41D-4AA4-806D-7CF4DD0122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15epr2634w@dgeb.gob.mx" TargetMode="External"/><Relationship Id="rId21" Type="http://schemas.openxmlformats.org/officeDocument/2006/relationships/hyperlink" Target="mailto:15epr2078z@dgeb.gob.mx" TargetMode="External"/><Relationship Id="rId42" Type="http://schemas.openxmlformats.org/officeDocument/2006/relationships/hyperlink" Target="mailto:15epr1153i@dgeb.gob.mx" TargetMode="External"/><Relationship Id="rId47" Type="http://schemas.openxmlformats.org/officeDocument/2006/relationships/hyperlink" Target="mailto:15epr0237j@dgeb.gob.mx" TargetMode="External"/><Relationship Id="rId63" Type="http://schemas.openxmlformats.org/officeDocument/2006/relationships/hyperlink" Target="mailto:15epr2122w@dgeb.gob.mx" TargetMode="External"/><Relationship Id="rId68" Type="http://schemas.openxmlformats.org/officeDocument/2006/relationships/hyperlink" Target="mailto:15epr4016z@dgeb.gob.mx" TargetMode="External"/><Relationship Id="rId16" Type="http://schemas.openxmlformats.org/officeDocument/2006/relationships/hyperlink" Target="mailto:15epr0720e@dgeb.gob.mx" TargetMode="External"/><Relationship Id="rId11" Type="http://schemas.openxmlformats.org/officeDocument/2006/relationships/hyperlink" Target="mailto:15epr1313f@dgeb.gob.mx" TargetMode="External"/><Relationship Id="rId32" Type="http://schemas.openxmlformats.org/officeDocument/2006/relationships/hyperlink" Target="mailto:15epr4409m@dgeb.gob.mx" TargetMode="External"/><Relationship Id="rId37" Type="http://schemas.openxmlformats.org/officeDocument/2006/relationships/hyperlink" Target="mailto:15epr4896u@dgeb.gob.mx" TargetMode="External"/><Relationship Id="rId53" Type="http://schemas.openxmlformats.org/officeDocument/2006/relationships/hyperlink" Target="mailto:15epr2124u@dgeb.gob.mx" TargetMode="External"/><Relationship Id="rId58" Type="http://schemas.openxmlformats.org/officeDocument/2006/relationships/hyperlink" Target="mailto:15epr2635v@dgeb.gob.mx" TargetMode="External"/><Relationship Id="rId74" Type="http://schemas.openxmlformats.org/officeDocument/2006/relationships/hyperlink" Target="mailto:15epr4017z@dgeb.gob.mx" TargetMode="External"/><Relationship Id="rId79" Type="http://schemas.openxmlformats.org/officeDocument/2006/relationships/hyperlink" Target="mailto:15epr4181y@dgeb.gob.mx" TargetMode="External"/><Relationship Id="rId5" Type="http://schemas.openxmlformats.org/officeDocument/2006/relationships/hyperlink" Target="mailto:15epr2930x@dgeb.gob.mx" TargetMode="External"/><Relationship Id="rId61" Type="http://schemas.openxmlformats.org/officeDocument/2006/relationships/hyperlink" Target="mailto:15epr4015a@dgeb.gob.mx" TargetMode="External"/><Relationship Id="rId82" Type="http://schemas.openxmlformats.org/officeDocument/2006/relationships/printerSettings" Target="../printerSettings/printerSettings1.bin"/><Relationship Id="rId19" Type="http://schemas.openxmlformats.org/officeDocument/2006/relationships/hyperlink" Target="mailto:15epr1448u@dgeb.gob.mx" TargetMode="External"/><Relationship Id="rId14" Type="http://schemas.openxmlformats.org/officeDocument/2006/relationships/hyperlink" Target="mailto:15epr4623d@dgeb.gob.mx" TargetMode="External"/><Relationship Id="rId22" Type="http://schemas.openxmlformats.org/officeDocument/2006/relationships/hyperlink" Target="mailto:15epr2705z@dgeb.gob.mx" TargetMode="External"/><Relationship Id="rId27" Type="http://schemas.openxmlformats.org/officeDocument/2006/relationships/hyperlink" Target="mailto:15epr2832w@dgeb.gob.mx" TargetMode="External"/><Relationship Id="rId30" Type="http://schemas.openxmlformats.org/officeDocument/2006/relationships/hyperlink" Target="mailto:15epr4123i@dgeb.gob.mx" TargetMode="External"/><Relationship Id="rId35" Type="http://schemas.openxmlformats.org/officeDocument/2006/relationships/hyperlink" Target="mailto:15epr4767z@dgeb.gob.mx" TargetMode="External"/><Relationship Id="rId43" Type="http://schemas.openxmlformats.org/officeDocument/2006/relationships/hyperlink" Target="mailto:15epr2125t@dgeb.gob.mx" TargetMode="External"/><Relationship Id="rId48" Type="http://schemas.openxmlformats.org/officeDocument/2006/relationships/hyperlink" Target="mailto:15epr1151k@dgeb.gob.mx" TargetMode="External"/><Relationship Id="rId56" Type="http://schemas.openxmlformats.org/officeDocument/2006/relationships/hyperlink" Target="mailto:15epr2633x@dgeb.gob.mx" TargetMode="External"/><Relationship Id="rId64" Type="http://schemas.openxmlformats.org/officeDocument/2006/relationships/hyperlink" Target="mailto:15epr2289c@dgeb.gob.mx" TargetMode="External"/><Relationship Id="rId69" Type="http://schemas.openxmlformats.org/officeDocument/2006/relationships/hyperlink" Target="mailto:15epr4153c@dgeb.gob.mx" TargetMode="External"/><Relationship Id="rId77" Type="http://schemas.openxmlformats.org/officeDocument/2006/relationships/hyperlink" Target="mailto:15epr4116z@dgeb.gob.mx" TargetMode="External"/><Relationship Id="rId8" Type="http://schemas.openxmlformats.org/officeDocument/2006/relationships/hyperlink" Target="mailto:15epr072cc@dgeb.gob.mx" TargetMode="External"/><Relationship Id="rId51" Type="http://schemas.openxmlformats.org/officeDocument/2006/relationships/hyperlink" Target="mailto:15epr2060z@dgeb.gob.mx" TargetMode="External"/><Relationship Id="rId72" Type="http://schemas.openxmlformats.org/officeDocument/2006/relationships/hyperlink" Target="mailto:15epr3056u@dgeb.gob.mx" TargetMode="External"/><Relationship Id="rId80" Type="http://schemas.openxmlformats.org/officeDocument/2006/relationships/hyperlink" Target="mailto:15epr4766a@dgeb.gob.mx" TargetMode="External"/><Relationship Id="rId3" Type="http://schemas.openxmlformats.org/officeDocument/2006/relationships/hyperlink" Target="mailto:15epr4151e@dgeb.gob.mx" TargetMode="External"/><Relationship Id="rId12" Type="http://schemas.openxmlformats.org/officeDocument/2006/relationships/hyperlink" Target="mailto:15epr0726z@dgeb.gob.mx" TargetMode="External"/><Relationship Id="rId17" Type="http://schemas.openxmlformats.org/officeDocument/2006/relationships/hyperlink" Target="mailto:15epr1155g@dgeb.gob.mx" TargetMode="External"/><Relationship Id="rId25" Type="http://schemas.openxmlformats.org/officeDocument/2006/relationships/hyperlink" Target="mailto:15epr1713b@dgeb.gob.mx" TargetMode="External"/><Relationship Id="rId33" Type="http://schemas.openxmlformats.org/officeDocument/2006/relationships/hyperlink" Target="mailto:15epr1579m@dgeb.gob.mx" TargetMode="External"/><Relationship Id="rId38" Type="http://schemas.openxmlformats.org/officeDocument/2006/relationships/hyperlink" Target="mailto:vickgar@yahoo.com" TargetMode="External"/><Relationship Id="rId46" Type="http://schemas.openxmlformats.org/officeDocument/2006/relationships/hyperlink" Target="mailto:15epr2129p@dgeb.gob.mx" TargetMode="External"/><Relationship Id="rId59" Type="http://schemas.openxmlformats.org/officeDocument/2006/relationships/hyperlink" Target="mailto:15epr4415x@dgeb.gob.mx" TargetMode="External"/><Relationship Id="rId67" Type="http://schemas.openxmlformats.org/officeDocument/2006/relationships/hyperlink" Target="mailto:15epr2933u@dgeb.gob.mx" TargetMode="External"/><Relationship Id="rId20" Type="http://schemas.openxmlformats.org/officeDocument/2006/relationships/hyperlink" Target="mailto:15epr1089y@dgeb.gob.mx" TargetMode="External"/><Relationship Id="rId41" Type="http://schemas.openxmlformats.org/officeDocument/2006/relationships/hyperlink" Target="mailto:15epr1148x@dgeb.gob.mx" TargetMode="External"/><Relationship Id="rId54" Type="http://schemas.openxmlformats.org/officeDocument/2006/relationships/hyperlink" Target="mailto:15epr2127r@dgeb.gob.mx" TargetMode="External"/><Relationship Id="rId62" Type="http://schemas.openxmlformats.org/officeDocument/2006/relationships/hyperlink" Target="mailto:15epr2932v@dgeb.gob.mx" TargetMode="External"/><Relationship Id="rId70" Type="http://schemas.openxmlformats.org/officeDocument/2006/relationships/hyperlink" Target="mailto:15epr3016t@dgeb.gob.mx" TargetMode="External"/><Relationship Id="rId75" Type="http://schemas.openxmlformats.org/officeDocument/2006/relationships/hyperlink" Target="mailto:15epr4282x@dgeb.gob.mx" TargetMode="External"/><Relationship Id="rId1" Type="http://schemas.openxmlformats.org/officeDocument/2006/relationships/hyperlink" Target="mailto:15epr4066h@dgeb.gob.mx" TargetMode="External"/><Relationship Id="rId6" Type="http://schemas.openxmlformats.org/officeDocument/2006/relationships/hyperlink" Target="mailto:15epr2636u@dgeb.gob.mx" TargetMode="External"/><Relationship Id="rId15" Type="http://schemas.openxmlformats.org/officeDocument/2006/relationships/hyperlink" Target="mailto:15epr2595k@dgeb.gob.mx" TargetMode="External"/><Relationship Id="rId23" Type="http://schemas.openxmlformats.org/officeDocument/2006/relationships/hyperlink" Target="mailto:15epr4953v@dgeb.gob.mx" TargetMode="External"/><Relationship Id="rId28" Type="http://schemas.openxmlformats.org/officeDocument/2006/relationships/hyperlink" Target="mailto:15epr2833v@dgeb.gob.mx" TargetMode="External"/><Relationship Id="rId36" Type="http://schemas.openxmlformats.org/officeDocument/2006/relationships/hyperlink" Target="mailto:15epr4853w@dgeb.gob.mx" TargetMode="External"/><Relationship Id="rId49" Type="http://schemas.openxmlformats.org/officeDocument/2006/relationships/hyperlink" Target="mailto:15epr1370x@dgeb.gob.mx" TargetMode="External"/><Relationship Id="rId57" Type="http://schemas.openxmlformats.org/officeDocument/2006/relationships/hyperlink" Target="mailto:15epr2931w@dgeb.gob.mx" TargetMode="External"/><Relationship Id="rId10" Type="http://schemas.openxmlformats.org/officeDocument/2006/relationships/hyperlink" Target="mailto:15epr1312g@dgeb.gob.mx" TargetMode="External"/><Relationship Id="rId31" Type="http://schemas.openxmlformats.org/officeDocument/2006/relationships/hyperlink" Target="mailto:15epr4260l@dgeb.gob.mx" TargetMode="External"/><Relationship Id="rId44" Type="http://schemas.openxmlformats.org/officeDocument/2006/relationships/hyperlink" Target="mailto:15epr2126s@dgeb.gob.mx" TargetMode="External"/><Relationship Id="rId52" Type="http://schemas.openxmlformats.org/officeDocument/2006/relationships/hyperlink" Target="mailto:15epr2123v@dgeb.gob.mx" TargetMode="External"/><Relationship Id="rId60" Type="http://schemas.openxmlformats.org/officeDocument/2006/relationships/hyperlink" Target="mailto:15epr4244u@dgeb.gob.mx" TargetMode="External"/><Relationship Id="rId65" Type="http://schemas.openxmlformats.org/officeDocument/2006/relationships/hyperlink" Target="mailto:15epr4084x@dgeb.gob.mx" TargetMode="External"/><Relationship Id="rId73" Type="http://schemas.openxmlformats.org/officeDocument/2006/relationships/hyperlink" Target="mailto:15epr4155a@dgeb.gob.mx" TargetMode="External"/><Relationship Id="rId78" Type="http://schemas.openxmlformats.org/officeDocument/2006/relationships/hyperlink" Target="mailto:15epr4086v@dgeb.gob.mx" TargetMode="External"/><Relationship Id="rId81" Type="http://schemas.openxmlformats.org/officeDocument/2006/relationships/hyperlink" Target="mailto:lupis6060@gmail.com" TargetMode="External"/><Relationship Id="rId4" Type="http://schemas.openxmlformats.org/officeDocument/2006/relationships/hyperlink" Target="mailto:15epr2834u@dgeb.gob.mx" TargetMode="External"/><Relationship Id="rId9" Type="http://schemas.openxmlformats.org/officeDocument/2006/relationships/hyperlink" Target="mailto:15epr1798z@dgeb.gob.mx" TargetMode="External"/><Relationship Id="rId13" Type="http://schemas.openxmlformats.org/officeDocument/2006/relationships/hyperlink" Target="mailto:15epr1150l@dgeb.gob.mx" TargetMode="External"/><Relationship Id="rId18" Type="http://schemas.openxmlformats.org/officeDocument/2006/relationships/hyperlink" Target="mailto:15epr1088z@dgeb.gob.mx" TargetMode="External"/><Relationship Id="rId39" Type="http://schemas.openxmlformats.org/officeDocument/2006/relationships/hyperlink" Target="mailto:15epr0723b@dgeb.gob.mx" TargetMode="External"/><Relationship Id="rId34" Type="http://schemas.openxmlformats.org/officeDocument/2006/relationships/hyperlink" Target="mailto:15epr1154h@dgeb.gob.mx" TargetMode="External"/><Relationship Id="rId50" Type="http://schemas.openxmlformats.org/officeDocument/2006/relationships/hyperlink" Target="mailto:15epr1799y@dgeb.gob.mx" TargetMode="External"/><Relationship Id="rId55" Type="http://schemas.openxmlformats.org/officeDocument/2006/relationships/hyperlink" Target="mailto:15epr2288d@dgeb.gob.mx" TargetMode="External"/><Relationship Id="rId76" Type="http://schemas.openxmlformats.org/officeDocument/2006/relationships/hyperlink" Target="mailto:15epr4083y@dgeb.gob.mx" TargetMode="External"/><Relationship Id="rId7" Type="http://schemas.openxmlformats.org/officeDocument/2006/relationships/hyperlink" Target="mailto:15epr2703b@dgeb.gob.mx" TargetMode="External"/><Relationship Id="rId71" Type="http://schemas.openxmlformats.org/officeDocument/2006/relationships/hyperlink" Target="mailto:15epr4124h@dgeb.gob.mx" TargetMode="External"/><Relationship Id="rId2" Type="http://schemas.openxmlformats.org/officeDocument/2006/relationships/hyperlink" Target="mailto:15epr4087u@dgeb.gob.mx" TargetMode="External"/><Relationship Id="rId29" Type="http://schemas.openxmlformats.org/officeDocument/2006/relationships/hyperlink" Target="mailto:15epr4085w@dgeb.gob.mx" TargetMode="External"/><Relationship Id="rId24" Type="http://schemas.openxmlformats.org/officeDocument/2006/relationships/hyperlink" Target="mailto:15epr1149w@dgeb.gob.mx" TargetMode="External"/><Relationship Id="rId40" Type="http://schemas.openxmlformats.org/officeDocument/2006/relationships/hyperlink" Target="mailto:15epr1146z@dgeb.gob.mx" TargetMode="External"/><Relationship Id="rId45" Type="http://schemas.openxmlformats.org/officeDocument/2006/relationships/hyperlink" Target="mailto:15epr2128q@dgeb.gob.mx" TargetMode="External"/><Relationship Id="rId66" Type="http://schemas.openxmlformats.org/officeDocument/2006/relationships/hyperlink" Target="mailto:15epr4152d@dgeb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3F5EB-79E5-44A7-8FFC-4FA916EAFB53}">
  <dimension ref="A1:N126"/>
  <sheetViews>
    <sheetView tabSelected="1" zoomScale="84" zoomScaleNormal="84" workbookViewId="0">
      <pane ySplit="1" topLeftCell="A89" activePane="bottomLeft" state="frozen"/>
      <selection pane="bottomLeft" activeCell="C130" sqref="C130"/>
    </sheetView>
  </sheetViews>
  <sheetFormatPr baseColWidth="10" defaultRowHeight="15" x14ac:dyDescent="0.25"/>
  <cols>
    <col min="1" max="1" width="6.140625" customWidth="1"/>
    <col min="2" max="2" width="8.42578125" customWidth="1"/>
    <col min="3" max="3" width="36.28515625" bestFit="1" customWidth="1"/>
    <col min="4" max="4" width="13.140625" customWidth="1"/>
    <col min="5" max="5" width="9.28515625" customWidth="1"/>
    <col min="6" max="6" width="39" customWidth="1"/>
    <col min="7" max="7" width="30.5703125" customWidth="1"/>
    <col min="8" max="8" width="42.7109375" customWidth="1"/>
    <col min="9" max="9" width="24.85546875" customWidth="1"/>
    <col min="10" max="10" width="12.42578125" customWidth="1"/>
    <col min="11" max="11" width="17.85546875" customWidth="1"/>
    <col min="12" max="12" width="13.140625" bestFit="1" customWidth="1"/>
    <col min="13" max="13" width="14.5703125" bestFit="1" customWidth="1"/>
    <col min="14" max="14" width="42.5703125" customWidth="1"/>
  </cols>
  <sheetData>
    <row r="1" spans="1:14" ht="15.75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/>
      <c r="K1" s="1" t="s">
        <v>8</v>
      </c>
      <c r="L1" s="1" t="s">
        <v>9</v>
      </c>
      <c r="M1" s="1" t="s">
        <v>10</v>
      </c>
      <c r="N1" s="1"/>
    </row>
    <row r="2" spans="1:14" ht="21" x14ac:dyDescent="0.35">
      <c r="B2" s="2"/>
      <c r="C2" s="3" t="s">
        <v>11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B3" s="5" t="s">
        <v>12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x14ac:dyDescent="0.25">
      <c r="B4" s="6" t="s">
        <v>13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x14ac:dyDescent="0.25">
      <c r="B5" s="6" t="s">
        <v>14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15.75" x14ac:dyDescent="0.25"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/>
      <c r="K6" s="1" t="s">
        <v>8</v>
      </c>
      <c r="L6" s="1" t="s">
        <v>9</v>
      </c>
      <c r="M6" s="1" t="s">
        <v>10</v>
      </c>
      <c r="N6" s="9" t="s">
        <v>15</v>
      </c>
    </row>
    <row r="7" spans="1:14" s="36" customFormat="1" ht="15.75" customHeight="1" x14ac:dyDescent="0.25">
      <c r="A7" s="31"/>
      <c r="B7" s="32" t="s">
        <v>469</v>
      </c>
      <c r="C7" s="33" t="s">
        <v>16</v>
      </c>
      <c r="D7" s="32" t="s">
        <v>17</v>
      </c>
      <c r="E7" s="32" t="s">
        <v>18</v>
      </c>
      <c r="F7" s="33" t="s">
        <v>19</v>
      </c>
      <c r="G7" s="33" t="s">
        <v>20</v>
      </c>
      <c r="H7" s="33" t="s">
        <v>21</v>
      </c>
      <c r="I7" s="32" t="s">
        <v>22</v>
      </c>
      <c r="J7" s="32"/>
      <c r="K7" s="34">
        <v>10</v>
      </c>
      <c r="L7" s="34">
        <v>7</v>
      </c>
      <c r="M7" s="34">
        <v>210</v>
      </c>
      <c r="N7" s="35" t="s">
        <v>23</v>
      </c>
    </row>
    <row r="8" spans="1:14" s="45" customFormat="1" ht="15.75" customHeight="1" x14ac:dyDescent="0.25">
      <c r="A8" s="37"/>
      <c r="B8" s="38" t="s">
        <v>469</v>
      </c>
      <c r="C8" s="39" t="s">
        <v>24</v>
      </c>
      <c r="D8" s="38" t="s">
        <v>25</v>
      </c>
      <c r="E8" s="38" t="s">
        <v>18</v>
      </c>
      <c r="F8" s="40" t="s">
        <v>26</v>
      </c>
      <c r="G8" s="41" t="s">
        <v>27</v>
      </c>
      <c r="H8" s="40" t="s">
        <v>28</v>
      </c>
      <c r="I8" s="42">
        <v>58699925</v>
      </c>
      <c r="J8" s="42">
        <v>5587101745</v>
      </c>
      <c r="K8" s="43">
        <v>10</v>
      </c>
      <c r="L8" s="43">
        <v>8</v>
      </c>
      <c r="M8" s="43">
        <v>189</v>
      </c>
      <c r="N8" s="44" t="s">
        <v>29</v>
      </c>
    </row>
    <row r="9" spans="1:14" s="45" customFormat="1" ht="15.75" customHeight="1" x14ac:dyDescent="0.25">
      <c r="A9" s="37"/>
      <c r="B9" s="38" t="s">
        <v>469</v>
      </c>
      <c r="C9" s="39" t="s">
        <v>30</v>
      </c>
      <c r="D9" s="38" t="s">
        <v>31</v>
      </c>
      <c r="E9" s="38" t="s">
        <v>18</v>
      </c>
      <c r="F9" s="40" t="s">
        <v>32</v>
      </c>
      <c r="G9" s="41" t="s">
        <v>33</v>
      </c>
      <c r="H9" s="40" t="s">
        <v>34</v>
      </c>
      <c r="I9" s="42" t="s">
        <v>35</v>
      </c>
      <c r="J9" s="42"/>
      <c r="K9" s="43">
        <v>9</v>
      </c>
      <c r="L9" s="43">
        <v>6</v>
      </c>
      <c r="M9" s="43">
        <v>169</v>
      </c>
      <c r="N9" s="44" t="s">
        <v>36</v>
      </c>
    </row>
    <row r="10" spans="1:14" s="45" customFormat="1" ht="15.75" customHeight="1" x14ac:dyDescent="0.25">
      <c r="A10" s="37"/>
      <c r="B10" s="38" t="s">
        <v>469</v>
      </c>
      <c r="C10" s="39" t="s">
        <v>30</v>
      </c>
      <c r="D10" s="38" t="s">
        <v>37</v>
      </c>
      <c r="E10" s="38" t="s">
        <v>38</v>
      </c>
      <c r="F10" s="39" t="s">
        <v>32</v>
      </c>
      <c r="G10" s="39" t="s">
        <v>33</v>
      </c>
      <c r="H10" s="39" t="s">
        <v>39</v>
      </c>
      <c r="I10" s="38" t="s">
        <v>40</v>
      </c>
      <c r="J10" s="38"/>
      <c r="K10" s="43">
        <v>8</v>
      </c>
      <c r="L10" s="43">
        <v>6</v>
      </c>
      <c r="M10" s="43">
        <v>97</v>
      </c>
      <c r="N10" s="44" t="s">
        <v>41</v>
      </c>
    </row>
    <row r="11" spans="1:14" s="45" customFormat="1" ht="15.75" customHeight="1" x14ac:dyDescent="0.25">
      <c r="A11" s="37"/>
      <c r="B11" s="38" t="s">
        <v>469</v>
      </c>
      <c r="C11" s="39" t="s">
        <v>42</v>
      </c>
      <c r="D11" s="38" t="s">
        <v>43</v>
      </c>
      <c r="E11" s="38" t="s">
        <v>18</v>
      </c>
      <c r="F11" s="41" t="s">
        <v>44</v>
      </c>
      <c r="G11" s="41" t="s">
        <v>45</v>
      </c>
      <c r="H11" s="40" t="s">
        <v>46</v>
      </c>
      <c r="I11" s="42" t="s">
        <v>47</v>
      </c>
      <c r="J11" s="42"/>
      <c r="K11" s="43">
        <v>12</v>
      </c>
      <c r="L11" s="43">
        <v>8</v>
      </c>
      <c r="M11" s="43">
        <v>298</v>
      </c>
      <c r="N11" s="44" t="s">
        <v>48</v>
      </c>
    </row>
    <row r="12" spans="1:14" s="45" customFormat="1" ht="15.75" customHeight="1" x14ac:dyDescent="0.25">
      <c r="A12" s="37"/>
      <c r="B12" s="38" t="s">
        <v>469</v>
      </c>
      <c r="C12" s="39" t="s">
        <v>42</v>
      </c>
      <c r="D12" s="38" t="s">
        <v>49</v>
      </c>
      <c r="E12" s="38" t="s">
        <v>38</v>
      </c>
      <c r="F12" s="41" t="s">
        <v>44</v>
      </c>
      <c r="G12" s="41" t="s">
        <v>45</v>
      </c>
      <c r="H12" s="40" t="s">
        <v>50</v>
      </c>
      <c r="I12" s="42" t="s">
        <v>51</v>
      </c>
      <c r="J12" s="42"/>
      <c r="K12" s="43">
        <v>11</v>
      </c>
      <c r="L12" s="43">
        <v>7</v>
      </c>
      <c r="M12" s="43">
        <v>166</v>
      </c>
      <c r="N12" s="44" t="s">
        <v>52</v>
      </c>
    </row>
    <row r="13" spans="1:14" s="45" customFormat="1" ht="15.75" customHeight="1" x14ac:dyDescent="0.25">
      <c r="A13" s="37"/>
      <c r="B13" s="38" t="s">
        <v>469</v>
      </c>
      <c r="C13" s="39" t="s">
        <v>53</v>
      </c>
      <c r="D13" s="38" t="s">
        <v>54</v>
      </c>
      <c r="E13" s="38" t="s">
        <v>18</v>
      </c>
      <c r="F13" s="40" t="s">
        <v>55</v>
      </c>
      <c r="G13" s="41" t="s">
        <v>56</v>
      </c>
      <c r="H13" s="40" t="s">
        <v>57</v>
      </c>
      <c r="I13" s="46">
        <v>58691404</v>
      </c>
      <c r="J13" s="46"/>
      <c r="K13" s="43">
        <v>21</v>
      </c>
      <c r="L13" s="43">
        <v>15</v>
      </c>
      <c r="M13" s="43">
        <v>295</v>
      </c>
      <c r="N13" s="44" t="s">
        <v>58</v>
      </c>
    </row>
    <row r="14" spans="1:14" s="45" customFormat="1" ht="15.75" customHeight="1" x14ac:dyDescent="0.25">
      <c r="A14" s="37"/>
      <c r="B14" s="38" t="s">
        <v>469</v>
      </c>
      <c r="C14" s="39" t="s">
        <v>53</v>
      </c>
      <c r="D14" s="38" t="s">
        <v>59</v>
      </c>
      <c r="E14" s="38" t="s">
        <v>38</v>
      </c>
      <c r="F14" s="40" t="s">
        <v>55</v>
      </c>
      <c r="G14" s="41" t="s">
        <v>56</v>
      </c>
      <c r="H14" s="40" t="s">
        <v>57</v>
      </c>
      <c r="I14" s="46">
        <v>58691404</v>
      </c>
      <c r="J14" s="46"/>
      <c r="K14" s="43">
        <v>9</v>
      </c>
      <c r="L14" s="43">
        <v>7</v>
      </c>
      <c r="M14" s="43">
        <v>98</v>
      </c>
      <c r="N14" s="44" t="s">
        <v>60</v>
      </c>
    </row>
    <row r="15" spans="1:14" s="45" customFormat="1" ht="15.75" customHeight="1" x14ac:dyDescent="0.25">
      <c r="A15" s="37"/>
      <c r="B15" s="38" t="s">
        <v>469</v>
      </c>
      <c r="C15" s="39" t="s">
        <v>61</v>
      </c>
      <c r="D15" s="38" t="s">
        <v>62</v>
      </c>
      <c r="E15" s="38" t="s">
        <v>18</v>
      </c>
      <c r="F15" s="40" t="s">
        <v>63</v>
      </c>
      <c r="G15" s="41" t="s">
        <v>64</v>
      </c>
      <c r="H15" s="40" t="s">
        <v>65</v>
      </c>
      <c r="I15" s="42" t="s">
        <v>66</v>
      </c>
      <c r="J15" s="42"/>
      <c r="K15" s="43">
        <v>19</v>
      </c>
      <c r="L15" s="43">
        <v>12</v>
      </c>
      <c r="M15" s="43">
        <v>276</v>
      </c>
      <c r="N15" s="47" t="s">
        <v>67</v>
      </c>
    </row>
    <row r="16" spans="1:14" s="45" customFormat="1" ht="15.75" customHeight="1" x14ac:dyDescent="0.25">
      <c r="A16" s="37"/>
      <c r="B16" s="38" t="s">
        <v>469</v>
      </c>
      <c r="C16" s="39" t="s">
        <v>61</v>
      </c>
      <c r="D16" s="38" t="s">
        <v>68</v>
      </c>
      <c r="E16" s="38" t="s">
        <v>38</v>
      </c>
      <c r="F16" s="40" t="s">
        <v>63</v>
      </c>
      <c r="G16" s="41" t="s">
        <v>64</v>
      </c>
      <c r="H16" s="40" t="s">
        <v>65</v>
      </c>
      <c r="I16" s="42">
        <v>58755080</v>
      </c>
      <c r="J16" s="42"/>
      <c r="K16" s="43">
        <v>15</v>
      </c>
      <c r="L16" s="43">
        <v>11</v>
      </c>
      <c r="M16" s="43">
        <v>190</v>
      </c>
      <c r="N16" s="44" t="s">
        <v>69</v>
      </c>
    </row>
    <row r="17" spans="1:14" s="45" customFormat="1" ht="15.75" customHeight="1" x14ac:dyDescent="0.25">
      <c r="A17" s="37"/>
      <c r="B17" s="38" t="s">
        <v>469</v>
      </c>
      <c r="C17" s="39" t="s">
        <v>70</v>
      </c>
      <c r="D17" s="38" t="s">
        <v>71</v>
      </c>
      <c r="E17" s="38" t="s">
        <v>18</v>
      </c>
      <c r="F17" s="40" t="s">
        <v>72</v>
      </c>
      <c r="G17" s="41" t="s">
        <v>73</v>
      </c>
      <c r="H17" s="40" t="s">
        <v>74</v>
      </c>
      <c r="I17" s="42">
        <v>5540173798</v>
      </c>
      <c r="J17" s="42"/>
      <c r="K17" s="10" t="s">
        <v>75</v>
      </c>
      <c r="L17" s="10">
        <v>17</v>
      </c>
      <c r="M17" s="10">
        <v>640</v>
      </c>
      <c r="N17" s="44" t="s">
        <v>76</v>
      </c>
    </row>
    <row r="18" spans="1:14" s="45" customFormat="1" ht="15.75" customHeight="1" x14ac:dyDescent="0.25">
      <c r="A18" s="37"/>
      <c r="B18" s="38" t="s">
        <v>469</v>
      </c>
      <c r="C18" s="39" t="s">
        <v>70</v>
      </c>
      <c r="D18" s="38" t="s">
        <v>77</v>
      </c>
      <c r="E18" s="38" t="s">
        <v>38</v>
      </c>
      <c r="F18" s="40" t="s">
        <v>72</v>
      </c>
      <c r="G18" s="41" t="s">
        <v>73</v>
      </c>
      <c r="H18" s="40" t="s">
        <v>78</v>
      </c>
      <c r="I18" s="42">
        <v>58693700</v>
      </c>
      <c r="J18" s="42"/>
      <c r="K18" s="10">
        <v>19</v>
      </c>
      <c r="L18" s="10">
        <v>16</v>
      </c>
      <c r="M18" s="10">
        <v>419</v>
      </c>
      <c r="N18" s="44" t="s">
        <v>79</v>
      </c>
    </row>
    <row r="19" spans="1:14" s="45" customFormat="1" ht="15.75" customHeight="1" x14ac:dyDescent="0.25">
      <c r="A19" s="37"/>
      <c r="B19" s="38" t="s">
        <v>469</v>
      </c>
      <c r="C19" s="39" t="s">
        <v>80</v>
      </c>
      <c r="D19" s="38" t="s">
        <v>81</v>
      </c>
      <c r="E19" s="38" t="s">
        <v>18</v>
      </c>
      <c r="F19" s="40" t="s">
        <v>82</v>
      </c>
      <c r="G19" s="41" t="s">
        <v>83</v>
      </c>
      <c r="H19" s="40" t="s">
        <v>84</v>
      </c>
      <c r="I19" s="42" t="s">
        <v>85</v>
      </c>
      <c r="J19" s="42"/>
      <c r="K19" s="10">
        <v>23</v>
      </c>
      <c r="L19" s="10">
        <v>17</v>
      </c>
      <c r="M19" s="10">
        <v>542</v>
      </c>
      <c r="N19" s="44" t="s">
        <v>86</v>
      </c>
    </row>
    <row r="20" spans="1:14" s="45" customFormat="1" ht="15.75" customHeight="1" x14ac:dyDescent="0.25">
      <c r="A20" s="37"/>
      <c r="B20" s="38" t="s">
        <v>469</v>
      </c>
      <c r="C20" s="39" t="s">
        <v>80</v>
      </c>
      <c r="D20" s="38" t="s">
        <v>87</v>
      </c>
      <c r="E20" s="38" t="s">
        <v>38</v>
      </c>
      <c r="F20" s="40" t="s">
        <v>82</v>
      </c>
      <c r="G20" s="41" t="s">
        <v>83</v>
      </c>
      <c r="H20" s="40" t="s">
        <v>88</v>
      </c>
      <c r="I20" s="42" t="s">
        <v>89</v>
      </c>
      <c r="J20" s="42" t="s">
        <v>90</v>
      </c>
      <c r="K20" s="48">
        <v>18</v>
      </c>
      <c r="L20" s="48">
        <v>13</v>
      </c>
      <c r="M20" s="48">
        <v>185</v>
      </c>
      <c r="N20" s="44" t="s">
        <v>91</v>
      </c>
    </row>
    <row r="21" spans="1:14" s="36" customFormat="1" ht="15.75" customHeight="1" x14ac:dyDescent="0.25">
      <c r="B21" s="38" t="s">
        <v>469</v>
      </c>
      <c r="C21" s="33" t="s">
        <v>92</v>
      </c>
      <c r="D21" s="32" t="s">
        <v>93</v>
      </c>
      <c r="E21" s="32" t="s">
        <v>18</v>
      </c>
      <c r="F21" s="49" t="s">
        <v>26</v>
      </c>
      <c r="G21" s="50" t="s">
        <v>94</v>
      </c>
      <c r="H21" s="49" t="s">
        <v>95</v>
      </c>
      <c r="I21" s="51">
        <v>5558698908</v>
      </c>
      <c r="J21" s="51">
        <v>5520664075</v>
      </c>
      <c r="K21" s="34">
        <v>12</v>
      </c>
      <c r="L21" s="34">
        <v>6</v>
      </c>
      <c r="M21" s="34">
        <v>172</v>
      </c>
      <c r="N21" s="52" t="s">
        <v>96</v>
      </c>
    </row>
    <row r="22" spans="1:14" s="36" customFormat="1" ht="15.75" customHeight="1" x14ac:dyDescent="0.25">
      <c r="B22" s="38" t="s">
        <v>469</v>
      </c>
      <c r="C22" s="33" t="s">
        <v>97</v>
      </c>
      <c r="D22" s="32" t="s">
        <v>98</v>
      </c>
      <c r="E22" s="32" t="s">
        <v>18</v>
      </c>
      <c r="F22" s="49" t="s">
        <v>99</v>
      </c>
      <c r="G22" s="50" t="s">
        <v>100</v>
      </c>
      <c r="H22" s="49" t="s">
        <v>101</v>
      </c>
      <c r="I22" s="51">
        <v>5560638243</v>
      </c>
      <c r="J22" s="51"/>
      <c r="K22" s="34">
        <v>19</v>
      </c>
      <c r="L22" s="34">
        <v>16</v>
      </c>
      <c r="M22" s="34">
        <v>321</v>
      </c>
      <c r="N22" s="53" t="s">
        <v>102</v>
      </c>
    </row>
    <row r="23" spans="1:14" ht="23.25" x14ac:dyDescent="0.35">
      <c r="B23" s="11"/>
      <c r="C23" s="12"/>
      <c r="D23" s="11"/>
      <c r="E23" s="11"/>
      <c r="F23" s="13"/>
      <c r="G23" s="13"/>
      <c r="H23" s="13"/>
      <c r="I23" s="11"/>
      <c r="J23" s="11"/>
      <c r="K23" s="11"/>
      <c r="L23" s="11">
        <f>12+298+11+166</f>
        <v>487</v>
      </c>
      <c r="M23" s="14">
        <f>SUM(M7:M22)</f>
        <v>4267</v>
      </c>
      <c r="N23" s="11"/>
    </row>
    <row r="24" spans="1:14" x14ac:dyDescent="0.25">
      <c r="B24" s="15" t="s">
        <v>103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1:14" x14ac:dyDescent="0.25">
      <c r="B25" s="16" t="s">
        <v>104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1:14" x14ac:dyDescent="0.25">
      <c r="B26" s="16" t="s">
        <v>105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1:14" ht="15.75" x14ac:dyDescent="0.25">
      <c r="B27" s="1" t="s">
        <v>0</v>
      </c>
      <c r="C27" s="1" t="s">
        <v>1</v>
      </c>
      <c r="D27" s="1" t="s">
        <v>2</v>
      </c>
      <c r="E27" s="1" t="s">
        <v>3</v>
      </c>
      <c r="F27" s="1" t="s">
        <v>4</v>
      </c>
      <c r="G27" s="1" t="s">
        <v>5</v>
      </c>
      <c r="H27" s="1" t="s">
        <v>6</v>
      </c>
      <c r="I27" s="1" t="s">
        <v>7</v>
      </c>
      <c r="J27" s="1" t="s">
        <v>106</v>
      </c>
      <c r="K27" s="1" t="s">
        <v>8</v>
      </c>
      <c r="L27" s="1" t="s">
        <v>9</v>
      </c>
      <c r="M27" s="1" t="s">
        <v>10</v>
      </c>
      <c r="N27" s="1" t="s">
        <v>107</v>
      </c>
    </row>
    <row r="28" spans="1:14" s="45" customFormat="1" ht="15" customHeight="1" x14ac:dyDescent="0.25">
      <c r="A28" s="37"/>
      <c r="B28" s="54" t="s">
        <v>111</v>
      </c>
      <c r="C28" s="55" t="s">
        <v>108</v>
      </c>
      <c r="D28" s="56" t="s">
        <v>109</v>
      </c>
      <c r="E28" s="56" t="s">
        <v>18</v>
      </c>
      <c r="F28" s="57" t="s">
        <v>110</v>
      </c>
      <c r="G28" s="58" t="s">
        <v>111</v>
      </c>
      <c r="H28" s="56" t="s">
        <v>112</v>
      </c>
      <c r="I28" s="59" t="s">
        <v>113</v>
      </c>
      <c r="J28" s="60">
        <v>5585737723</v>
      </c>
      <c r="K28" s="61">
        <v>34</v>
      </c>
      <c r="L28" s="62">
        <v>27</v>
      </c>
      <c r="M28" s="62">
        <v>1020</v>
      </c>
      <c r="N28" s="63" t="s">
        <v>114</v>
      </c>
    </row>
    <row r="29" spans="1:14" s="45" customFormat="1" ht="15" customHeight="1" x14ac:dyDescent="0.25">
      <c r="A29" s="37"/>
      <c r="B29" s="54" t="s">
        <v>111</v>
      </c>
      <c r="C29" s="64" t="s">
        <v>108</v>
      </c>
      <c r="D29" s="65" t="s">
        <v>115</v>
      </c>
      <c r="E29" s="65" t="s">
        <v>38</v>
      </c>
      <c r="F29" s="64" t="s">
        <v>116</v>
      </c>
      <c r="G29" s="66" t="s">
        <v>111</v>
      </c>
      <c r="H29" s="65" t="s">
        <v>117</v>
      </c>
      <c r="I29" s="67" t="s">
        <v>118</v>
      </c>
      <c r="J29" s="68"/>
      <c r="K29" s="62">
        <v>23</v>
      </c>
      <c r="L29" s="62">
        <v>18</v>
      </c>
      <c r="M29" s="62">
        <v>528</v>
      </c>
      <c r="N29" s="63" t="s">
        <v>119</v>
      </c>
    </row>
    <row r="30" spans="1:14" s="45" customFormat="1" ht="15" customHeight="1" x14ac:dyDescent="0.25">
      <c r="A30" s="37"/>
      <c r="B30" s="54" t="s">
        <v>111</v>
      </c>
      <c r="C30" s="69" t="s">
        <v>120</v>
      </c>
      <c r="D30" s="70" t="s">
        <v>121</v>
      </c>
      <c r="E30" s="70" t="s">
        <v>18</v>
      </c>
      <c r="F30" s="69" t="s">
        <v>122</v>
      </c>
      <c r="G30" s="71" t="s">
        <v>123</v>
      </c>
      <c r="H30" s="70" t="s">
        <v>124</v>
      </c>
      <c r="I30" s="72" t="s">
        <v>125</v>
      </c>
      <c r="J30" s="68"/>
      <c r="K30" s="62">
        <v>19</v>
      </c>
      <c r="L30" s="62">
        <v>13</v>
      </c>
      <c r="M30" s="62">
        <v>460</v>
      </c>
      <c r="N30" s="73" t="s">
        <v>126</v>
      </c>
    </row>
    <row r="31" spans="1:14" s="45" customFormat="1" ht="15" customHeight="1" x14ac:dyDescent="0.25">
      <c r="A31" s="37"/>
      <c r="B31" s="54" t="s">
        <v>111</v>
      </c>
      <c r="C31" s="64" t="s">
        <v>120</v>
      </c>
      <c r="D31" s="65" t="s">
        <v>127</v>
      </c>
      <c r="E31" s="65" t="s">
        <v>38</v>
      </c>
      <c r="F31" s="64" t="s">
        <v>122</v>
      </c>
      <c r="G31" s="66" t="s">
        <v>123</v>
      </c>
      <c r="H31" s="65" t="s">
        <v>128</v>
      </c>
      <c r="I31" s="67" t="s">
        <v>129</v>
      </c>
      <c r="J31" s="67"/>
      <c r="K31" s="74">
        <v>11</v>
      </c>
      <c r="L31" s="62">
        <v>7</v>
      </c>
      <c r="M31" s="62">
        <v>202</v>
      </c>
      <c r="N31" s="63" t="s">
        <v>130</v>
      </c>
    </row>
    <row r="32" spans="1:14" s="45" customFormat="1" ht="15" customHeight="1" x14ac:dyDescent="0.25">
      <c r="A32" s="37"/>
      <c r="B32" s="54" t="s">
        <v>111</v>
      </c>
      <c r="C32" s="64" t="s">
        <v>131</v>
      </c>
      <c r="D32" s="65" t="s">
        <v>132</v>
      </c>
      <c r="E32" s="65" t="s">
        <v>18</v>
      </c>
      <c r="F32" s="64" t="s">
        <v>133</v>
      </c>
      <c r="G32" s="66" t="s">
        <v>134</v>
      </c>
      <c r="H32" s="65" t="s">
        <v>135</v>
      </c>
      <c r="I32" s="67" t="s">
        <v>136</v>
      </c>
      <c r="J32" s="67"/>
      <c r="K32" s="74">
        <v>17</v>
      </c>
      <c r="L32" s="62">
        <v>14</v>
      </c>
      <c r="M32" s="62">
        <v>577</v>
      </c>
      <c r="N32" s="63" t="s">
        <v>137</v>
      </c>
    </row>
    <row r="33" spans="1:14" s="45" customFormat="1" ht="15" customHeight="1" x14ac:dyDescent="0.25">
      <c r="A33" s="37"/>
      <c r="B33" s="54" t="s">
        <v>111</v>
      </c>
      <c r="C33" s="64" t="s">
        <v>138</v>
      </c>
      <c r="D33" s="65" t="s">
        <v>139</v>
      </c>
      <c r="E33" s="65" t="s">
        <v>18</v>
      </c>
      <c r="F33" s="64" t="s">
        <v>140</v>
      </c>
      <c r="G33" s="66" t="s">
        <v>141</v>
      </c>
      <c r="H33" s="65" t="s">
        <v>142</v>
      </c>
      <c r="I33" s="67">
        <v>58844124</v>
      </c>
      <c r="J33" s="67">
        <v>5532211866</v>
      </c>
      <c r="K33" s="74">
        <v>8</v>
      </c>
      <c r="L33" s="62">
        <v>6</v>
      </c>
      <c r="M33" s="62">
        <v>237</v>
      </c>
      <c r="N33" s="63" t="s">
        <v>143</v>
      </c>
    </row>
    <row r="34" spans="1:14" s="45" customFormat="1" ht="15" customHeight="1" x14ac:dyDescent="0.25">
      <c r="A34" s="37"/>
      <c r="B34" s="38" t="s">
        <v>469</v>
      </c>
      <c r="C34" s="64" t="s">
        <v>144</v>
      </c>
      <c r="D34" s="65" t="s">
        <v>145</v>
      </c>
      <c r="E34" s="65" t="s">
        <v>18</v>
      </c>
      <c r="F34" s="64" t="s">
        <v>146</v>
      </c>
      <c r="G34" s="66" t="s">
        <v>147</v>
      </c>
      <c r="H34" s="65" t="s">
        <v>148</v>
      </c>
      <c r="I34" s="67" t="s">
        <v>149</v>
      </c>
      <c r="J34" s="67"/>
      <c r="K34" s="74">
        <v>16</v>
      </c>
      <c r="L34" s="62">
        <v>11</v>
      </c>
      <c r="M34" s="62">
        <v>379</v>
      </c>
      <c r="N34" s="63" t="s">
        <v>150</v>
      </c>
    </row>
    <row r="35" spans="1:14" s="45" customFormat="1" ht="15" customHeight="1" x14ac:dyDescent="0.25">
      <c r="A35" s="37"/>
      <c r="B35" s="38" t="s">
        <v>469</v>
      </c>
      <c r="C35" s="75" t="s">
        <v>144</v>
      </c>
      <c r="D35" s="76" t="s">
        <v>151</v>
      </c>
      <c r="E35" s="76" t="s">
        <v>38</v>
      </c>
      <c r="F35" s="75" t="s">
        <v>146</v>
      </c>
      <c r="G35" s="77" t="s">
        <v>147</v>
      </c>
      <c r="H35" s="76" t="s">
        <v>152</v>
      </c>
      <c r="I35" s="78" t="s">
        <v>153</v>
      </c>
      <c r="J35" s="79"/>
      <c r="K35" s="18">
        <v>13</v>
      </c>
      <c r="L35" s="18">
        <v>11</v>
      </c>
      <c r="M35" s="18">
        <v>325</v>
      </c>
      <c r="N35" s="80" t="s">
        <v>154</v>
      </c>
    </row>
    <row r="36" spans="1:14" ht="23.25" x14ac:dyDescent="0.35">
      <c r="B36" s="19"/>
      <c r="C36" s="20" t="s">
        <v>155</v>
      </c>
      <c r="D36" s="21"/>
      <c r="E36" s="21"/>
      <c r="F36" s="20"/>
      <c r="G36" s="22"/>
      <c r="H36" s="22"/>
      <c r="I36" s="20"/>
      <c r="J36" s="21"/>
      <c r="K36" s="21"/>
      <c r="L36" s="23">
        <f>M34+M35</f>
        <v>704</v>
      </c>
      <c r="M36" s="14">
        <f>SUM(M28:M35)</f>
        <v>3728</v>
      </c>
      <c r="N36" s="21">
        <f>M34+M35</f>
        <v>704</v>
      </c>
    </row>
    <row r="37" spans="1:14" x14ac:dyDescent="0.25">
      <c r="B37" s="15" t="s">
        <v>156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4" x14ac:dyDescent="0.25">
      <c r="B38" s="24"/>
      <c r="C38" s="25"/>
      <c r="D38" s="25"/>
      <c r="E38" s="25"/>
      <c r="F38" s="25"/>
      <c r="G38" s="25"/>
      <c r="H38" s="25" t="s">
        <v>157</v>
      </c>
      <c r="I38" s="25"/>
      <c r="J38" s="25"/>
      <c r="K38" s="25"/>
      <c r="L38" s="25"/>
      <c r="M38" s="25"/>
      <c r="N38" s="25"/>
    </row>
    <row r="39" spans="1:14" x14ac:dyDescent="0.25">
      <c r="B39" s="26" t="s">
        <v>158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</row>
    <row r="40" spans="1:14" ht="15.75" x14ac:dyDescent="0.25">
      <c r="B40" s="1" t="s">
        <v>0</v>
      </c>
      <c r="C40" s="1" t="s">
        <v>1</v>
      </c>
      <c r="D40" s="1" t="s">
        <v>2</v>
      </c>
      <c r="E40" s="1" t="s">
        <v>3</v>
      </c>
      <c r="F40" s="1" t="s">
        <v>4</v>
      </c>
      <c r="G40" s="1" t="s">
        <v>5</v>
      </c>
      <c r="H40" s="1" t="s">
        <v>6</v>
      </c>
      <c r="I40" s="1" t="s">
        <v>7</v>
      </c>
      <c r="J40" s="1"/>
      <c r="K40" s="1" t="s">
        <v>8</v>
      </c>
      <c r="L40" s="1" t="s">
        <v>9</v>
      </c>
      <c r="M40" s="1" t="s">
        <v>10</v>
      </c>
      <c r="N40" s="1"/>
    </row>
    <row r="41" spans="1:14" s="45" customFormat="1" x14ac:dyDescent="0.25">
      <c r="B41" s="38" t="s">
        <v>469</v>
      </c>
      <c r="C41" s="81" t="s">
        <v>159</v>
      </c>
      <c r="D41" s="43" t="s">
        <v>160</v>
      </c>
      <c r="E41" s="43" t="s">
        <v>18</v>
      </c>
      <c r="F41" s="82" t="s">
        <v>32</v>
      </c>
      <c r="G41" s="82" t="s">
        <v>161</v>
      </c>
      <c r="H41" s="82" t="s">
        <v>162</v>
      </c>
      <c r="I41" s="43">
        <v>58838666</v>
      </c>
      <c r="J41" s="43"/>
      <c r="K41" s="43"/>
      <c r="L41" s="43"/>
      <c r="M41" s="43">
        <v>508</v>
      </c>
      <c r="N41" s="63" t="s">
        <v>163</v>
      </c>
    </row>
    <row r="42" spans="1:14" s="45" customFormat="1" x14ac:dyDescent="0.25">
      <c r="B42" s="38" t="s">
        <v>469</v>
      </c>
      <c r="C42" s="81" t="s">
        <v>164</v>
      </c>
      <c r="D42" s="43" t="s">
        <v>165</v>
      </c>
      <c r="E42" s="43" t="s">
        <v>18</v>
      </c>
      <c r="F42" s="82" t="s">
        <v>166</v>
      </c>
      <c r="G42" s="82" t="s">
        <v>167</v>
      </c>
      <c r="H42" s="82" t="s">
        <v>168</v>
      </c>
      <c r="I42" s="43">
        <v>58970032</v>
      </c>
      <c r="J42" s="43">
        <v>5537361512</v>
      </c>
      <c r="K42" s="43">
        <v>17</v>
      </c>
      <c r="L42" s="43">
        <v>13</v>
      </c>
      <c r="M42" s="43">
        <v>508</v>
      </c>
      <c r="N42" s="73" t="s">
        <v>169</v>
      </c>
    </row>
    <row r="43" spans="1:14" s="45" customFormat="1" x14ac:dyDescent="0.25">
      <c r="B43" s="38" t="s">
        <v>469</v>
      </c>
      <c r="C43" s="81" t="s">
        <v>164</v>
      </c>
      <c r="D43" s="43" t="s">
        <v>170</v>
      </c>
      <c r="E43" s="43" t="s">
        <v>38</v>
      </c>
      <c r="F43" s="82" t="s">
        <v>171</v>
      </c>
      <c r="G43" s="82" t="s">
        <v>167</v>
      </c>
      <c r="H43" s="82" t="s">
        <v>172</v>
      </c>
      <c r="I43" s="43">
        <v>58970032</v>
      </c>
      <c r="J43" s="43">
        <v>5545693182</v>
      </c>
      <c r="K43" s="43">
        <v>15</v>
      </c>
      <c r="L43" s="43">
        <v>13</v>
      </c>
      <c r="M43" s="43">
        <v>396</v>
      </c>
      <c r="N43" s="83" t="s">
        <v>173</v>
      </c>
    </row>
    <row r="44" spans="1:14" s="45" customFormat="1" x14ac:dyDescent="0.25">
      <c r="B44" s="38" t="s">
        <v>469</v>
      </c>
      <c r="C44" s="81" t="s">
        <v>174</v>
      </c>
      <c r="D44" s="43" t="s">
        <v>175</v>
      </c>
      <c r="E44" s="43" t="s">
        <v>18</v>
      </c>
      <c r="F44" s="82" t="s">
        <v>32</v>
      </c>
      <c r="G44" s="82" t="s">
        <v>176</v>
      </c>
      <c r="H44" s="82" t="s">
        <v>177</v>
      </c>
      <c r="I44" s="43">
        <v>58835263</v>
      </c>
      <c r="J44" s="43" t="s">
        <v>178</v>
      </c>
      <c r="K44" s="43">
        <v>10</v>
      </c>
      <c r="L44" s="43">
        <v>6</v>
      </c>
      <c r="M44" s="43">
        <v>190</v>
      </c>
      <c r="N44" s="83" t="s">
        <v>179</v>
      </c>
    </row>
    <row r="45" spans="1:14" s="45" customFormat="1" x14ac:dyDescent="0.25">
      <c r="B45" s="38" t="s">
        <v>469</v>
      </c>
      <c r="C45" s="81" t="s">
        <v>180</v>
      </c>
      <c r="D45" s="43" t="s">
        <v>181</v>
      </c>
      <c r="E45" s="43" t="s">
        <v>18</v>
      </c>
      <c r="F45" s="82" t="s">
        <v>182</v>
      </c>
      <c r="G45" s="82" t="s">
        <v>183</v>
      </c>
      <c r="H45" s="82"/>
      <c r="I45" s="84" t="s">
        <v>184</v>
      </c>
      <c r="J45" s="43"/>
      <c r="K45" s="43">
        <v>9</v>
      </c>
      <c r="L45" s="43">
        <v>6</v>
      </c>
      <c r="M45" s="43">
        <v>184</v>
      </c>
      <c r="N45" s="83" t="s">
        <v>185</v>
      </c>
    </row>
    <row r="46" spans="1:14" s="45" customFormat="1" x14ac:dyDescent="0.25">
      <c r="B46" s="38" t="s">
        <v>469</v>
      </c>
      <c r="C46" s="81" t="s">
        <v>180</v>
      </c>
      <c r="D46" s="43" t="s">
        <v>186</v>
      </c>
      <c r="E46" s="43" t="s">
        <v>38</v>
      </c>
      <c r="F46" s="82" t="s">
        <v>182</v>
      </c>
      <c r="G46" s="82" t="s">
        <v>183</v>
      </c>
      <c r="H46" s="82"/>
      <c r="I46" s="84" t="s">
        <v>187</v>
      </c>
      <c r="J46" s="43"/>
      <c r="K46" s="43">
        <v>9</v>
      </c>
      <c r="L46" s="43">
        <v>6</v>
      </c>
      <c r="M46" s="43">
        <v>113</v>
      </c>
      <c r="N46" s="83" t="s">
        <v>188</v>
      </c>
    </row>
    <row r="47" spans="1:14" s="45" customFormat="1" x14ac:dyDescent="0.25">
      <c r="B47" s="38" t="s">
        <v>469</v>
      </c>
      <c r="C47" s="81" t="s">
        <v>189</v>
      </c>
      <c r="D47" s="43" t="s">
        <v>190</v>
      </c>
      <c r="E47" s="43" t="s">
        <v>18</v>
      </c>
      <c r="F47" s="82" t="s">
        <v>191</v>
      </c>
      <c r="G47" s="82" t="s">
        <v>192</v>
      </c>
      <c r="H47" s="82" t="s">
        <v>193</v>
      </c>
      <c r="I47" s="43">
        <v>58831130</v>
      </c>
      <c r="J47" s="43"/>
      <c r="K47" s="43">
        <v>14</v>
      </c>
      <c r="L47" s="43">
        <v>11</v>
      </c>
      <c r="M47" s="43">
        <v>341</v>
      </c>
      <c r="N47" s="83" t="s">
        <v>194</v>
      </c>
    </row>
    <row r="48" spans="1:14" s="45" customFormat="1" x14ac:dyDescent="0.25">
      <c r="B48" s="38" t="s">
        <v>469</v>
      </c>
      <c r="C48" s="82" t="s">
        <v>189</v>
      </c>
      <c r="D48" s="43" t="s">
        <v>195</v>
      </c>
      <c r="E48" s="43" t="s">
        <v>38</v>
      </c>
      <c r="F48" s="81" t="s">
        <v>191</v>
      </c>
      <c r="G48" s="81" t="s">
        <v>192</v>
      </c>
      <c r="H48" s="81" t="s">
        <v>196</v>
      </c>
      <c r="I48" s="43">
        <v>58831130</v>
      </c>
      <c r="J48" s="43"/>
      <c r="K48" s="43">
        <v>9</v>
      </c>
      <c r="L48" s="43">
        <v>6</v>
      </c>
      <c r="M48" s="43">
        <v>102</v>
      </c>
      <c r="N48" s="83" t="s">
        <v>197</v>
      </c>
    </row>
    <row r="49" spans="1:14" s="45" customFormat="1" x14ac:dyDescent="0.25">
      <c r="B49" s="38" t="s">
        <v>469</v>
      </c>
      <c r="C49" s="82" t="s">
        <v>198</v>
      </c>
      <c r="D49" s="43" t="s">
        <v>199</v>
      </c>
      <c r="E49" s="43" t="s">
        <v>18</v>
      </c>
      <c r="F49" s="81" t="s">
        <v>200</v>
      </c>
      <c r="G49" s="81" t="s">
        <v>201</v>
      </c>
      <c r="H49" s="81" t="s">
        <v>202</v>
      </c>
      <c r="I49" s="43">
        <v>5512210210</v>
      </c>
      <c r="J49" s="43"/>
      <c r="K49" s="43">
        <v>9</v>
      </c>
      <c r="L49" s="43">
        <v>6</v>
      </c>
      <c r="M49" s="43">
        <v>226</v>
      </c>
      <c r="N49" s="83" t="s">
        <v>203</v>
      </c>
    </row>
    <row r="50" spans="1:14" s="45" customFormat="1" x14ac:dyDescent="0.25">
      <c r="B50" s="38" t="s">
        <v>469</v>
      </c>
      <c r="C50" s="82" t="s">
        <v>198</v>
      </c>
      <c r="D50" s="43" t="s">
        <v>204</v>
      </c>
      <c r="E50" s="43" t="s">
        <v>38</v>
      </c>
      <c r="F50" s="81" t="s">
        <v>200</v>
      </c>
      <c r="G50" s="81" t="s">
        <v>201</v>
      </c>
      <c r="H50" s="81" t="s">
        <v>205</v>
      </c>
      <c r="I50" s="84" t="s">
        <v>206</v>
      </c>
      <c r="J50" s="43">
        <v>5533819532</v>
      </c>
      <c r="K50" s="43">
        <v>8</v>
      </c>
      <c r="L50" s="43">
        <v>6</v>
      </c>
      <c r="M50" s="43">
        <v>136</v>
      </c>
      <c r="N50" s="83" t="s">
        <v>207</v>
      </c>
    </row>
    <row r="51" spans="1:14" s="45" customFormat="1" x14ac:dyDescent="0.25">
      <c r="B51" s="38" t="s">
        <v>469</v>
      </c>
      <c r="C51" s="82" t="s">
        <v>208</v>
      </c>
      <c r="D51" s="41" t="s">
        <v>209</v>
      </c>
      <c r="E51" s="43" t="s">
        <v>18</v>
      </c>
      <c r="F51" s="81" t="s">
        <v>210</v>
      </c>
      <c r="G51" s="81" t="s">
        <v>73</v>
      </c>
      <c r="H51" s="81" t="s">
        <v>211</v>
      </c>
      <c r="I51" s="43">
        <v>58833358</v>
      </c>
      <c r="J51" s="43"/>
      <c r="K51" s="43">
        <v>20</v>
      </c>
      <c r="L51" s="43">
        <v>18</v>
      </c>
      <c r="M51" s="43">
        <v>592</v>
      </c>
      <c r="N51" s="83" t="s">
        <v>212</v>
      </c>
    </row>
    <row r="52" spans="1:14" s="45" customFormat="1" x14ac:dyDescent="0.25">
      <c r="B52" s="38" t="s">
        <v>469</v>
      </c>
      <c r="C52" s="82" t="s">
        <v>208</v>
      </c>
      <c r="D52" s="43" t="s">
        <v>213</v>
      </c>
      <c r="E52" s="43" t="s">
        <v>38</v>
      </c>
      <c r="F52" s="81" t="s">
        <v>210</v>
      </c>
      <c r="G52" s="81" t="s">
        <v>73</v>
      </c>
      <c r="H52" s="81" t="s">
        <v>211</v>
      </c>
      <c r="I52" s="43">
        <v>58833358</v>
      </c>
      <c r="J52" s="43"/>
      <c r="K52" s="43">
        <v>10</v>
      </c>
      <c r="L52" s="43">
        <v>8</v>
      </c>
      <c r="M52" s="43">
        <v>145</v>
      </c>
      <c r="N52" s="73" t="s">
        <v>214</v>
      </c>
    </row>
    <row r="53" spans="1:14" s="45" customFormat="1" x14ac:dyDescent="0.25">
      <c r="B53" s="38" t="s">
        <v>469</v>
      </c>
      <c r="C53" s="82" t="s">
        <v>215</v>
      </c>
      <c r="D53" s="43" t="s">
        <v>216</v>
      </c>
      <c r="E53" s="43" t="s">
        <v>18</v>
      </c>
      <c r="F53" s="81" t="s">
        <v>217</v>
      </c>
      <c r="G53" s="81" t="s">
        <v>201</v>
      </c>
      <c r="H53" s="81" t="s">
        <v>218</v>
      </c>
      <c r="I53" s="43">
        <v>44320580</v>
      </c>
      <c r="J53" s="43"/>
      <c r="K53" s="43">
        <v>9</v>
      </c>
      <c r="L53" s="43">
        <v>6</v>
      </c>
      <c r="M53" s="43">
        <v>196</v>
      </c>
      <c r="N53" s="83" t="s">
        <v>219</v>
      </c>
    </row>
    <row r="54" spans="1:14" s="45" customFormat="1" x14ac:dyDescent="0.25">
      <c r="B54" s="38" t="s">
        <v>469</v>
      </c>
      <c r="C54" s="82" t="s">
        <v>220</v>
      </c>
      <c r="D54" s="43" t="s">
        <v>221</v>
      </c>
      <c r="E54" s="43" t="s">
        <v>18</v>
      </c>
      <c r="F54" s="81" t="s">
        <v>222</v>
      </c>
      <c r="G54" s="81" t="s">
        <v>223</v>
      </c>
      <c r="H54" s="81" t="s">
        <v>224</v>
      </c>
      <c r="I54" s="43" t="s">
        <v>225</v>
      </c>
      <c r="J54" s="43"/>
      <c r="K54" s="43">
        <v>14</v>
      </c>
      <c r="L54" s="43">
        <v>12</v>
      </c>
      <c r="M54" s="43">
        <v>423</v>
      </c>
      <c r="N54" s="83" t="s">
        <v>226</v>
      </c>
    </row>
    <row r="55" spans="1:14" s="45" customFormat="1" x14ac:dyDescent="0.25">
      <c r="B55" s="38" t="s">
        <v>469</v>
      </c>
      <c r="C55" s="82" t="s">
        <v>220</v>
      </c>
      <c r="D55" s="43" t="s">
        <v>227</v>
      </c>
      <c r="E55" s="43" t="s">
        <v>38</v>
      </c>
      <c r="F55" s="81" t="s">
        <v>228</v>
      </c>
      <c r="G55" s="81" t="s">
        <v>223</v>
      </c>
      <c r="H55" s="81" t="s">
        <v>229</v>
      </c>
      <c r="I55" s="43">
        <v>5547408046</v>
      </c>
      <c r="J55" s="43"/>
      <c r="K55" s="43">
        <v>11</v>
      </c>
      <c r="L55" s="43">
        <v>9</v>
      </c>
      <c r="M55" s="43">
        <v>187</v>
      </c>
      <c r="N55" s="73" t="s">
        <v>230</v>
      </c>
    </row>
    <row r="56" spans="1:14" s="45" customFormat="1" x14ac:dyDescent="0.25">
      <c r="A56" s="85"/>
      <c r="B56" s="38" t="s">
        <v>469</v>
      </c>
      <c r="C56" s="82" t="s">
        <v>231</v>
      </c>
      <c r="D56" s="43" t="s">
        <v>232</v>
      </c>
      <c r="E56" s="43" t="s">
        <v>18</v>
      </c>
      <c r="F56" s="81" t="s">
        <v>233</v>
      </c>
      <c r="G56" s="81" t="s">
        <v>234</v>
      </c>
      <c r="H56" s="81" t="s">
        <v>205</v>
      </c>
      <c r="I56" s="43">
        <v>77009269</v>
      </c>
      <c r="J56" s="43"/>
      <c r="K56" s="43">
        <v>20</v>
      </c>
      <c r="L56" s="43">
        <v>18</v>
      </c>
      <c r="M56" s="43">
        <v>560</v>
      </c>
      <c r="N56" s="86" t="s">
        <v>235</v>
      </c>
    </row>
    <row r="57" spans="1:14" s="45" customFormat="1" x14ac:dyDescent="0.25">
      <c r="B57" s="38" t="s">
        <v>469</v>
      </c>
      <c r="C57" s="82" t="s">
        <v>231</v>
      </c>
      <c r="D57" s="43" t="s">
        <v>236</v>
      </c>
      <c r="E57" s="43" t="s">
        <v>38</v>
      </c>
      <c r="F57" s="81" t="s">
        <v>233</v>
      </c>
      <c r="G57" s="81" t="s">
        <v>234</v>
      </c>
      <c r="H57" s="81" t="s">
        <v>237</v>
      </c>
      <c r="I57" s="43">
        <v>58836374</v>
      </c>
      <c r="J57" s="43"/>
      <c r="K57" s="43">
        <v>11</v>
      </c>
      <c r="L57" s="43">
        <v>8</v>
      </c>
      <c r="M57" s="43">
        <v>182</v>
      </c>
      <c r="N57" s="80" t="s">
        <v>238</v>
      </c>
    </row>
    <row r="58" spans="1:14" ht="23.25" x14ac:dyDescent="0.35">
      <c r="C58" s="13"/>
      <c r="D58" s="11"/>
      <c r="E58" s="11"/>
      <c r="F58" s="12"/>
      <c r="G58" s="12"/>
      <c r="H58" s="12"/>
      <c r="I58" s="11"/>
      <c r="J58" s="11"/>
      <c r="K58" s="11"/>
      <c r="L58" s="11">
        <f>592+20+145+10</f>
        <v>767</v>
      </c>
      <c r="M58" s="14">
        <f>SUM(M41:M57)</f>
        <v>4989</v>
      </c>
      <c r="N58" s="11"/>
    </row>
    <row r="59" spans="1:14" x14ac:dyDescent="0.25">
      <c r="B59" s="15" t="s">
        <v>239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</row>
    <row r="60" spans="1:14" x14ac:dyDescent="0.25">
      <c r="B60" s="16" t="s">
        <v>240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</row>
    <row r="61" spans="1:14" x14ac:dyDescent="0.25">
      <c r="B61" s="16" t="s">
        <v>241</v>
      </c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</row>
    <row r="62" spans="1:14" ht="15.75" x14ac:dyDescent="0.25">
      <c r="B62" s="1" t="s">
        <v>0</v>
      </c>
      <c r="C62" s="1" t="s">
        <v>1</v>
      </c>
      <c r="D62" s="1" t="s">
        <v>2</v>
      </c>
      <c r="E62" s="1" t="s">
        <v>3</v>
      </c>
      <c r="F62" s="1" t="s">
        <v>4</v>
      </c>
      <c r="G62" s="1" t="s">
        <v>5</v>
      </c>
      <c r="H62" s="1" t="s">
        <v>6</v>
      </c>
      <c r="I62" s="1" t="s">
        <v>7</v>
      </c>
      <c r="J62" s="1"/>
      <c r="K62" s="1" t="s">
        <v>8</v>
      </c>
      <c r="L62" s="1" t="s">
        <v>9</v>
      </c>
      <c r="M62" s="1" t="s">
        <v>10</v>
      </c>
      <c r="N62" s="1"/>
    </row>
    <row r="63" spans="1:14" s="45" customFormat="1" ht="17.25" customHeight="1" x14ac:dyDescent="0.25">
      <c r="B63" s="38" t="s">
        <v>470</v>
      </c>
      <c r="C63" s="87" t="s">
        <v>242</v>
      </c>
      <c r="D63" s="38" t="s">
        <v>243</v>
      </c>
      <c r="E63" s="38" t="s">
        <v>18</v>
      </c>
      <c r="F63" s="39" t="s">
        <v>244</v>
      </c>
      <c r="G63" s="42" t="s">
        <v>245</v>
      </c>
      <c r="H63" s="87" t="s">
        <v>246</v>
      </c>
      <c r="I63" s="42" t="s">
        <v>247</v>
      </c>
      <c r="J63" s="42"/>
      <c r="K63" s="43">
        <v>19</v>
      </c>
      <c r="L63" s="43">
        <v>16</v>
      </c>
      <c r="M63" s="43">
        <v>532</v>
      </c>
      <c r="N63" s="63" t="s">
        <v>248</v>
      </c>
    </row>
    <row r="64" spans="1:14" s="45" customFormat="1" ht="17.25" customHeight="1" x14ac:dyDescent="0.25">
      <c r="B64" s="38" t="s">
        <v>470</v>
      </c>
      <c r="C64" s="87" t="s">
        <v>242</v>
      </c>
      <c r="D64" s="38" t="s">
        <v>249</v>
      </c>
      <c r="E64" s="38" t="s">
        <v>38</v>
      </c>
      <c r="F64" s="39" t="s">
        <v>244</v>
      </c>
      <c r="G64" s="42" t="s">
        <v>245</v>
      </c>
      <c r="H64" s="87" t="s">
        <v>250</v>
      </c>
      <c r="I64" s="42">
        <v>5539397440</v>
      </c>
      <c r="J64" s="42"/>
      <c r="K64" s="43">
        <v>15</v>
      </c>
      <c r="L64" s="43">
        <v>12</v>
      </c>
      <c r="M64" s="43">
        <v>174</v>
      </c>
      <c r="N64" s="63" t="s">
        <v>251</v>
      </c>
    </row>
    <row r="65" spans="2:14" s="45" customFormat="1" ht="17.25" customHeight="1" x14ac:dyDescent="0.25">
      <c r="B65" s="38" t="s">
        <v>470</v>
      </c>
      <c r="C65" s="39" t="s">
        <v>252</v>
      </c>
      <c r="D65" s="38" t="s">
        <v>253</v>
      </c>
      <c r="E65" s="38" t="s">
        <v>18</v>
      </c>
      <c r="F65" s="39" t="s">
        <v>254</v>
      </c>
      <c r="G65" s="42" t="s">
        <v>255</v>
      </c>
      <c r="H65" s="87" t="s">
        <v>256</v>
      </c>
      <c r="I65" s="42">
        <v>5567325565</v>
      </c>
      <c r="J65" s="42"/>
      <c r="K65" s="43">
        <v>34</v>
      </c>
      <c r="L65" s="43">
        <v>27</v>
      </c>
      <c r="M65" s="43">
        <v>830</v>
      </c>
      <c r="N65" s="63" t="s">
        <v>257</v>
      </c>
    </row>
    <row r="66" spans="2:14" s="45" customFormat="1" ht="17.25" customHeight="1" x14ac:dyDescent="0.25">
      <c r="B66" s="38" t="s">
        <v>470</v>
      </c>
      <c r="C66" s="39" t="s">
        <v>252</v>
      </c>
      <c r="D66" s="38" t="s">
        <v>258</v>
      </c>
      <c r="E66" s="38" t="s">
        <v>38</v>
      </c>
      <c r="F66" s="39" t="s">
        <v>254</v>
      </c>
      <c r="G66" s="42" t="s">
        <v>255</v>
      </c>
      <c r="H66" s="87" t="s">
        <v>259</v>
      </c>
      <c r="I66" s="42"/>
      <c r="J66" s="42"/>
      <c r="K66" s="43">
        <v>30</v>
      </c>
      <c r="L66" s="43">
        <v>26</v>
      </c>
      <c r="M66" s="43">
        <v>499</v>
      </c>
      <c r="N66" s="63" t="s">
        <v>260</v>
      </c>
    </row>
    <row r="67" spans="2:14" s="45" customFormat="1" ht="17.25" customHeight="1" x14ac:dyDescent="0.25">
      <c r="B67" s="38" t="s">
        <v>470</v>
      </c>
      <c r="C67" s="87" t="s">
        <v>261</v>
      </c>
      <c r="D67" s="38" t="s">
        <v>262</v>
      </c>
      <c r="E67" s="38" t="s">
        <v>18</v>
      </c>
      <c r="F67" s="39" t="s">
        <v>263</v>
      </c>
      <c r="G67" s="42" t="s">
        <v>255</v>
      </c>
      <c r="H67" s="87" t="s">
        <v>264</v>
      </c>
      <c r="I67" s="42">
        <v>5587173737</v>
      </c>
      <c r="J67" s="42"/>
      <c r="K67" s="43">
        <v>17</v>
      </c>
      <c r="L67" s="43">
        <v>13</v>
      </c>
      <c r="M67" s="43">
        <v>389</v>
      </c>
      <c r="N67" s="63" t="s">
        <v>265</v>
      </c>
    </row>
    <row r="68" spans="2:14" s="45" customFormat="1" ht="17.25" customHeight="1" x14ac:dyDescent="0.25">
      <c r="B68" s="38" t="s">
        <v>470</v>
      </c>
      <c r="C68" s="87" t="s">
        <v>261</v>
      </c>
      <c r="D68" s="38" t="s">
        <v>266</v>
      </c>
      <c r="E68" s="38" t="s">
        <v>38</v>
      </c>
      <c r="F68" s="39" t="s">
        <v>263</v>
      </c>
      <c r="G68" s="42" t="s">
        <v>255</v>
      </c>
      <c r="H68" s="87" t="s">
        <v>267</v>
      </c>
      <c r="I68" s="42">
        <v>58945689</v>
      </c>
      <c r="J68" s="42"/>
      <c r="K68" s="43">
        <v>9</v>
      </c>
      <c r="L68" s="43">
        <v>7</v>
      </c>
      <c r="M68" s="43">
        <v>119</v>
      </c>
      <c r="N68" s="63" t="s">
        <v>268</v>
      </c>
    </row>
    <row r="69" spans="2:14" s="45" customFormat="1" ht="17.25" customHeight="1" x14ac:dyDescent="0.25">
      <c r="B69" s="38" t="s">
        <v>470</v>
      </c>
      <c r="C69" s="87" t="s">
        <v>269</v>
      </c>
      <c r="D69" s="38" t="s">
        <v>270</v>
      </c>
      <c r="E69" s="38" t="s">
        <v>18</v>
      </c>
      <c r="F69" s="39" t="s">
        <v>271</v>
      </c>
      <c r="G69" s="42" t="s">
        <v>245</v>
      </c>
      <c r="H69" s="87" t="s">
        <v>272</v>
      </c>
      <c r="I69" s="42">
        <v>5558944595</v>
      </c>
      <c r="J69" s="42"/>
      <c r="K69" s="43">
        <v>21</v>
      </c>
      <c r="L69" s="43">
        <v>16</v>
      </c>
      <c r="M69" s="43">
        <v>460</v>
      </c>
      <c r="N69" s="63" t="s">
        <v>273</v>
      </c>
    </row>
    <row r="70" spans="2:14" s="45" customFormat="1" ht="17.25" customHeight="1" x14ac:dyDescent="0.25">
      <c r="B70" s="38" t="s">
        <v>470</v>
      </c>
      <c r="C70" s="87" t="s">
        <v>269</v>
      </c>
      <c r="D70" s="38" t="s">
        <v>274</v>
      </c>
      <c r="E70" s="38" t="s">
        <v>38</v>
      </c>
      <c r="F70" s="39" t="s">
        <v>271</v>
      </c>
      <c r="G70" s="42" t="s">
        <v>245</v>
      </c>
      <c r="H70" s="87" t="s">
        <v>275</v>
      </c>
      <c r="I70" s="42">
        <v>5558944595</v>
      </c>
      <c r="J70" s="42"/>
      <c r="K70" s="43">
        <v>16</v>
      </c>
      <c r="L70" s="43">
        <v>13</v>
      </c>
      <c r="M70" s="43">
        <v>421</v>
      </c>
      <c r="N70" s="63" t="s">
        <v>276</v>
      </c>
    </row>
    <row r="71" spans="2:14" s="45" customFormat="1" ht="17.25" customHeight="1" x14ac:dyDescent="0.25">
      <c r="B71" s="38" t="s">
        <v>470</v>
      </c>
      <c r="C71" s="87" t="s">
        <v>277</v>
      </c>
      <c r="D71" s="38" t="s">
        <v>278</v>
      </c>
      <c r="E71" s="38" t="s">
        <v>18</v>
      </c>
      <c r="F71" s="39" t="s">
        <v>279</v>
      </c>
      <c r="G71" s="42" t="s">
        <v>280</v>
      </c>
      <c r="H71" s="87" t="s">
        <v>281</v>
      </c>
      <c r="I71" s="42" t="s">
        <v>282</v>
      </c>
      <c r="J71" s="42">
        <v>5576506303</v>
      </c>
      <c r="K71" s="43">
        <v>20</v>
      </c>
      <c r="L71" s="43">
        <v>17</v>
      </c>
      <c r="M71" s="43">
        <v>655</v>
      </c>
      <c r="N71" s="88" t="s">
        <v>283</v>
      </c>
    </row>
    <row r="72" spans="2:14" s="45" customFormat="1" ht="17.25" customHeight="1" x14ac:dyDescent="0.25">
      <c r="B72" s="38" t="s">
        <v>470</v>
      </c>
      <c r="C72" s="87" t="s">
        <v>277</v>
      </c>
      <c r="D72" s="38" t="s">
        <v>284</v>
      </c>
      <c r="E72" s="38" t="s">
        <v>38</v>
      </c>
      <c r="F72" s="39" t="s">
        <v>279</v>
      </c>
      <c r="G72" s="42" t="s">
        <v>280</v>
      </c>
      <c r="H72" s="87" t="s">
        <v>281</v>
      </c>
      <c r="I72" s="42">
        <v>58947789</v>
      </c>
      <c r="J72" s="42">
        <v>5576506303</v>
      </c>
      <c r="K72" s="43">
        <v>19</v>
      </c>
      <c r="L72" s="43">
        <v>16</v>
      </c>
      <c r="M72" s="43">
        <v>378</v>
      </c>
      <c r="N72" s="63" t="s">
        <v>285</v>
      </c>
    </row>
    <row r="73" spans="2:14" ht="23.25" x14ac:dyDescent="0.35">
      <c r="B73" s="11"/>
      <c r="C73" s="13"/>
      <c r="D73" s="11"/>
      <c r="E73" s="11"/>
      <c r="F73" s="12"/>
      <c r="G73" s="12"/>
      <c r="H73" s="12"/>
      <c r="I73" s="11"/>
      <c r="J73" s="11"/>
      <c r="K73" s="11">
        <f>SUM(K63:K72)</f>
        <v>200</v>
      </c>
      <c r="L73" s="11">
        <f>M89+M90</f>
        <v>794</v>
      </c>
      <c r="M73" s="14">
        <f>SUM(M63:M72)</f>
        <v>4457</v>
      </c>
      <c r="N73" s="11"/>
    </row>
    <row r="74" spans="2:14" x14ac:dyDescent="0.25">
      <c r="B74" s="15" t="s">
        <v>286</v>
      </c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</row>
    <row r="75" spans="2:14" x14ac:dyDescent="0.25">
      <c r="B75" s="16" t="s">
        <v>287</v>
      </c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</row>
    <row r="76" spans="2:14" x14ac:dyDescent="0.25">
      <c r="B76" s="16" t="s">
        <v>288</v>
      </c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</row>
    <row r="77" spans="2:14" ht="15.75" x14ac:dyDescent="0.25">
      <c r="B77" s="1" t="s">
        <v>0</v>
      </c>
      <c r="C77" s="1" t="s">
        <v>1</v>
      </c>
      <c r="D77" s="1" t="s">
        <v>2</v>
      </c>
      <c r="E77" s="1" t="s">
        <v>3</v>
      </c>
      <c r="F77" s="1" t="s">
        <v>4</v>
      </c>
      <c r="G77" s="1" t="s">
        <v>5</v>
      </c>
      <c r="H77" s="1" t="s">
        <v>6</v>
      </c>
      <c r="I77" s="1" t="s">
        <v>7</v>
      </c>
      <c r="J77" s="1"/>
      <c r="K77" s="1" t="s">
        <v>8</v>
      </c>
      <c r="L77" s="1" t="s">
        <v>9</v>
      </c>
      <c r="M77" s="1" t="s">
        <v>10</v>
      </c>
      <c r="N77" s="1"/>
    </row>
    <row r="78" spans="2:14" s="45" customFormat="1" ht="30.75" customHeight="1" x14ac:dyDescent="0.25">
      <c r="B78" s="38" t="s">
        <v>470</v>
      </c>
      <c r="C78" s="39" t="s">
        <v>289</v>
      </c>
      <c r="D78" s="38" t="s">
        <v>290</v>
      </c>
      <c r="E78" s="38" t="s">
        <v>18</v>
      </c>
      <c r="F78" s="40" t="s">
        <v>291</v>
      </c>
      <c r="G78" s="41" t="s">
        <v>292</v>
      </c>
      <c r="H78" s="40" t="s">
        <v>293</v>
      </c>
      <c r="I78" s="89" t="s">
        <v>294</v>
      </c>
      <c r="J78" s="89"/>
      <c r="K78" s="62">
        <v>22</v>
      </c>
      <c r="L78" s="62">
        <v>18</v>
      </c>
      <c r="M78" s="62">
        <v>646</v>
      </c>
      <c r="N78" s="63" t="s">
        <v>295</v>
      </c>
    </row>
    <row r="79" spans="2:14" s="45" customFormat="1" ht="15.75" customHeight="1" x14ac:dyDescent="0.25">
      <c r="B79" s="38" t="s">
        <v>470</v>
      </c>
      <c r="C79" s="39" t="s">
        <v>289</v>
      </c>
      <c r="D79" s="38" t="s">
        <v>296</v>
      </c>
      <c r="E79" s="38" t="s">
        <v>38</v>
      </c>
      <c r="F79" s="40" t="s">
        <v>291</v>
      </c>
      <c r="G79" s="41" t="s">
        <v>292</v>
      </c>
      <c r="H79" s="40" t="s">
        <v>293</v>
      </c>
      <c r="I79" s="42">
        <v>53101699</v>
      </c>
      <c r="J79" s="42"/>
      <c r="K79" s="62">
        <v>20</v>
      </c>
      <c r="L79" s="62">
        <v>17</v>
      </c>
      <c r="M79" s="62">
        <v>427</v>
      </c>
      <c r="N79" s="63" t="s">
        <v>297</v>
      </c>
    </row>
    <row r="80" spans="2:14" s="45" customFormat="1" ht="30" customHeight="1" x14ac:dyDescent="0.25">
      <c r="B80" s="38" t="s">
        <v>470</v>
      </c>
      <c r="C80" s="39" t="s">
        <v>298</v>
      </c>
      <c r="D80" s="38" t="s">
        <v>299</v>
      </c>
      <c r="E80" s="38" t="s">
        <v>18</v>
      </c>
      <c r="F80" s="40" t="s">
        <v>300</v>
      </c>
      <c r="G80" s="41" t="s">
        <v>301</v>
      </c>
      <c r="H80" s="40" t="s">
        <v>302</v>
      </c>
      <c r="I80" s="42" t="s">
        <v>303</v>
      </c>
      <c r="J80" s="42">
        <v>5543471189</v>
      </c>
      <c r="K80" s="62" t="s">
        <v>304</v>
      </c>
      <c r="L80" s="62" t="s">
        <v>304</v>
      </c>
      <c r="M80" s="62" t="s">
        <v>304</v>
      </c>
      <c r="N80" s="63" t="s">
        <v>305</v>
      </c>
    </row>
    <row r="81" spans="2:14" s="45" customFormat="1" ht="30" customHeight="1" x14ac:dyDescent="0.25">
      <c r="B81" s="38" t="s">
        <v>470</v>
      </c>
      <c r="C81" s="39" t="s">
        <v>306</v>
      </c>
      <c r="D81" s="38" t="s">
        <v>307</v>
      </c>
      <c r="E81" s="38" t="s">
        <v>18</v>
      </c>
      <c r="F81" s="40" t="s">
        <v>308</v>
      </c>
      <c r="G81" s="41" t="s">
        <v>309</v>
      </c>
      <c r="H81" s="40" t="s">
        <v>310</v>
      </c>
      <c r="I81" s="42" t="s">
        <v>311</v>
      </c>
      <c r="J81" s="42"/>
      <c r="K81" s="62">
        <v>21</v>
      </c>
      <c r="L81" s="62">
        <v>18</v>
      </c>
      <c r="M81" s="62">
        <v>685</v>
      </c>
      <c r="N81" s="63" t="s">
        <v>312</v>
      </c>
    </row>
    <row r="82" spans="2:14" s="45" customFormat="1" ht="15.75" customHeight="1" x14ac:dyDescent="0.25">
      <c r="B82" s="38" t="s">
        <v>470</v>
      </c>
      <c r="C82" s="39" t="s">
        <v>306</v>
      </c>
      <c r="D82" s="38" t="s">
        <v>313</v>
      </c>
      <c r="E82" s="38" t="s">
        <v>38</v>
      </c>
      <c r="F82" s="40" t="s">
        <v>308</v>
      </c>
      <c r="G82" s="41" t="s">
        <v>309</v>
      </c>
      <c r="H82" s="40" t="s">
        <v>310</v>
      </c>
      <c r="I82" s="42">
        <v>5553179149</v>
      </c>
      <c r="J82" s="42"/>
      <c r="K82" s="62">
        <v>19</v>
      </c>
      <c r="L82" s="62">
        <v>16</v>
      </c>
      <c r="M82" s="62">
        <v>444</v>
      </c>
      <c r="N82" s="63" t="s">
        <v>314</v>
      </c>
    </row>
    <row r="83" spans="2:14" s="45" customFormat="1" ht="15.75" customHeight="1" x14ac:dyDescent="0.25">
      <c r="B83" s="38" t="s">
        <v>470</v>
      </c>
      <c r="C83" s="39" t="s">
        <v>315</v>
      </c>
      <c r="D83" s="38" t="s">
        <v>316</v>
      </c>
      <c r="E83" s="38" t="s">
        <v>18</v>
      </c>
      <c r="F83" s="39" t="s">
        <v>317</v>
      </c>
      <c r="G83" s="39" t="s">
        <v>292</v>
      </c>
      <c r="H83" s="39" t="s">
        <v>318</v>
      </c>
      <c r="I83" s="38" t="s">
        <v>319</v>
      </c>
      <c r="J83" s="38"/>
      <c r="K83" s="62">
        <v>16</v>
      </c>
      <c r="L83" s="62">
        <v>12</v>
      </c>
      <c r="M83" s="62">
        <v>411</v>
      </c>
      <c r="N83" s="63" t="s">
        <v>320</v>
      </c>
    </row>
    <row r="84" spans="2:14" s="45" customFormat="1" ht="15.75" customHeight="1" x14ac:dyDescent="0.25">
      <c r="B84" s="38" t="s">
        <v>470</v>
      </c>
      <c r="C84" s="39" t="s">
        <v>315</v>
      </c>
      <c r="D84" s="38" t="s">
        <v>321</v>
      </c>
      <c r="E84" s="38" t="s">
        <v>38</v>
      </c>
      <c r="F84" s="39" t="s">
        <v>317</v>
      </c>
      <c r="G84" s="39" t="s">
        <v>292</v>
      </c>
      <c r="H84" s="39" t="s">
        <v>322</v>
      </c>
      <c r="I84" s="38" t="s">
        <v>323</v>
      </c>
      <c r="J84" s="38"/>
      <c r="K84" s="62">
        <v>15</v>
      </c>
      <c r="L84" s="62">
        <v>12</v>
      </c>
      <c r="M84" s="62">
        <v>245</v>
      </c>
      <c r="N84" s="63" t="s">
        <v>324</v>
      </c>
    </row>
    <row r="85" spans="2:14" s="45" customFormat="1" ht="15.75" customHeight="1" x14ac:dyDescent="0.25">
      <c r="B85" s="38" t="s">
        <v>470</v>
      </c>
      <c r="C85" s="39" t="s">
        <v>189</v>
      </c>
      <c r="D85" s="38" t="s">
        <v>325</v>
      </c>
      <c r="E85" s="38" t="s">
        <v>18</v>
      </c>
      <c r="F85" s="40" t="s">
        <v>326</v>
      </c>
      <c r="G85" s="41" t="s">
        <v>327</v>
      </c>
      <c r="H85" s="40" t="s">
        <v>328</v>
      </c>
      <c r="I85" s="42" t="s">
        <v>329</v>
      </c>
      <c r="J85" s="42">
        <v>5529593938</v>
      </c>
      <c r="K85" s="62">
        <v>22</v>
      </c>
      <c r="L85" s="62">
        <v>18</v>
      </c>
      <c r="M85" s="62">
        <v>659</v>
      </c>
      <c r="N85" s="63" t="s">
        <v>330</v>
      </c>
    </row>
    <row r="86" spans="2:14" s="45" customFormat="1" ht="15.75" customHeight="1" x14ac:dyDescent="0.25">
      <c r="B86" s="38" t="s">
        <v>470</v>
      </c>
      <c r="C86" s="39" t="s">
        <v>189</v>
      </c>
      <c r="D86" s="38" t="s">
        <v>331</v>
      </c>
      <c r="E86" s="38" t="s">
        <v>38</v>
      </c>
      <c r="F86" s="40" t="s">
        <v>326</v>
      </c>
      <c r="G86" s="41" t="s">
        <v>327</v>
      </c>
      <c r="H86" s="40" t="s">
        <v>332</v>
      </c>
      <c r="I86" s="42">
        <v>5553809171</v>
      </c>
      <c r="J86" s="42">
        <v>5541126541</v>
      </c>
      <c r="K86" s="62">
        <v>21</v>
      </c>
      <c r="L86" s="62">
        <v>18</v>
      </c>
      <c r="M86" s="62">
        <v>507</v>
      </c>
      <c r="N86" s="63" t="s">
        <v>333</v>
      </c>
    </row>
    <row r="87" spans="2:14" s="45" customFormat="1" ht="15.75" customHeight="1" x14ac:dyDescent="0.25">
      <c r="B87" s="38" t="s">
        <v>470</v>
      </c>
      <c r="C87" s="39" t="s">
        <v>334</v>
      </c>
      <c r="D87" s="38" t="s">
        <v>335</v>
      </c>
      <c r="E87" s="38" t="s">
        <v>18</v>
      </c>
      <c r="F87" s="40" t="s">
        <v>336</v>
      </c>
      <c r="G87" s="41" t="s">
        <v>337</v>
      </c>
      <c r="H87" s="40" t="s">
        <v>338</v>
      </c>
      <c r="I87" s="42" t="s">
        <v>339</v>
      </c>
      <c r="J87" s="42"/>
      <c r="K87" s="62">
        <v>22</v>
      </c>
      <c r="L87" s="62">
        <v>18</v>
      </c>
      <c r="M87" s="62">
        <v>813</v>
      </c>
      <c r="N87" s="63" t="s">
        <v>340</v>
      </c>
    </row>
    <row r="88" spans="2:14" s="45" customFormat="1" ht="15.75" customHeight="1" x14ac:dyDescent="0.25">
      <c r="B88" s="38" t="s">
        <v>470</v>
      </c>
      <c r="C88" s="39" t="s">
        <v>334</v>
      </c>
      <c r="D88" s="38" t="s">
        <v>341</v>
      </c>
      <c r="E88" s="38" t="s">
        <v>38</v>
      </c>
      <c r="F88" s="40" t="s">
        <v>336</v>
      </c>
      <c r="G88" s="41" t="s">
        <v>337</v>
      </c>
      <c r="H88" s="40" t="s">
        <v>338</v>
      </c>
      <c r="I88" s="42">
        <v>53804106</v>
      </c>
      <c r="J88" s="42"/>
      <c r="K88" s="62">
        <v>21</v>
      </c>
      <c r="L88" s="62">
        <v>18</v>
      </c>
      <c r="M88" s="62">
        <v>670</v>
      </c>
      <c r="N88" s="63" t="s">
        <v>342</v>
      </c>
    </row>
    <row r="89" spans="2:14" s="45" customFormat="1" ht="15.75" customHeight="1" x14ac:dyDescent="0.25">
      <c r="B89" s="38" t="s">
        <v>470</v>
      </c>
      <c r="C89" s="39" t="s">
        <v>343</v>
      </c>
      <c r="D89" s="38" t="s">
        <v>344</v>
      </c>
      <c r="E89" s="38" t="s">
        <v>18</v>
      </c>
      <c r="F89" s="39" t="s">
        <v>345</v>
      </c>
      <c r="G89" s="39" t="s">
        <v>346</v>
      </c>
      <c r="H89" s="90" t="s">
        <v>347</v>
      </c>
      <c r="I89" s="91">
        <v>5551001563</v>
      </c>
      <c r="J89" s="91">
        <v>5589606726</v>
      </c>
      <c r="K89" s="62">
        <v>15</v>
      </c>
      <c r="L89" s="62">
        <v>12</v>
      </c>
      <c r="M89" s="62">
        <v>445</v>
      </c>
      <c r="N89" s="63" t="s">
        <v>348</v>
      </c>
    </row>
    <row r="90" spans="2:14" s="45" customFormat="1" ht="15.75" customHeight="1" x14ac:dyDescent="0.25">
      <c r="B90" s="38" t="s">
        <v>470</v>
      </c>
      <c r="C90" s="39" t="s">
        <v>343</v>
      </c>
      <c r="D90" s="38" t="s">
        <v>349</v>
      </c>
      <c r="E90" s="38" t="s">
        <v>38</v>
      </c>
      <c r="F90" s="39" t="s">
        <v>345</v>
      </c>
      <c r="G90" s="39" t="s">
        <v>346</v>
      </c>
      <c r="H90" s="39" t="s">
        <v>350</v>
      </c>
      <c r="I90" s="91">
        <v>5630123228</v>
      </c>
      <c r="J90" s="91">
        <v>5590762984</v>
      </c>
      <c r="K90" s="62">
        <v>14</v>
      </c>
      <c r="L90" s="62">
        <v>12</v>
      </c>
      <c r="M90" s="62">
        <v>349</v>
      </c>
      <c r="N90" s="63" t="s">
        <v>351</v>
      </c>
    </row>
    <row r="91" spans="2:14" s="45" customFormat="1" ht="15.75" customHeight="1" x14ac:dyDescent="0.25">
      <c r="B91" s="38" t="s">
        <v>470</v>
      </c>
      <c r="C91" s="39" t="s">
        <v>220</v>
      </c>
      <c r="D91" s="38" t="s">
        <v>352</v>
      </c>
      <c r="E91" s="38" t="s">
        <v>18</v>
      </c>
      <c r="F91" s="40" t="s">
        <v>353</v>
      </c>
      <c r="G91" s="41" t="s">
        <v>354</v>
      </c>
      <c r="H91" s="40" t="s">
        <v>355</v>
      </c>
      <c r="I91" s="42">
        <v>53179849</v>
      </c>
      <c r="J91" s="42"/>
      <c r="K91" s="62">
        <v>8</v>
      </c>
      <c r="L91" s="62">
        <v>6</v>
      </c>
      <c r="M91" s="62">
        <v>231</v>
      </c>
      <c r="N91" s="63" t="s">
        <v>356</v>
      </c>
    </row>
    <row r="92" spans="2:14" s="45" customFormat="1" ht="15.75" customHeight="1" x14ac:dyDescent="0.25">
      <c r="B92" s="38" t="s">
        <v>470</v>
      </c>
      <c r="C92" s="39" t="s">
        <v>220</v>
      </c>
      <c r="D92" s="38" t="s">
        <v>357</v>
      </c>
      <c r="E92" s="38" t="s">
        <v>38</v>
      </c>
      <c r="F92" s="40" t="s">
        <v>353</v>
      </c>
      <c r="G92" s="41" t="s">
        <v>354</v>
      </c>
      <c r="H92" s="40" t="s">
        <v>358</v>
      </c>
      <c r="I92" s="42">
        <v>53179849</v>
      </c>
      <c r="J92" s="42"/>
      <c r="K92" s="62">
        <v>9</v>
      </c>
      <c r="L92" s="62">
        <v>6</v>
      </c>
      <c r="M92" s="62">
        <v>192</v>
      </c>
      <c r="N92" s="80" t="s">
        <v>359</v>
      </c>
    </row>
    <row r="93" spans="2:14" ht="23.25" x14ac:dyDescent="0.35">
      <c r="B93" s="11"/>
      <c r="D93" s="8"/>
      <c r="I93" s="8"/>
      <c r="J93" s="8"/>
      <c r="K93" s="8"/>
      <c r="L93" s="8"/>
      <c r="M93" s="14">
        <f>SUM(M78:M92)</f>
        <v>6724</v>
      </c>
      <c r="N93" s="8"/>
    </row>
    <row r="94" spans="2:14" x14ac:dyDescent="0.25">
      <c r="B94" s="15" t="s">
        <v>360</v>
      </c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</row>
    <row r="95" spans="2:14" x14ac:dyDescent="0.25">
      <c r="B95" s="16" t="s">
        <v>361</v>
      </c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</row>
    <row r="96" spans="2:14" x14ac:dyDescent="0.25">
      <c r="B96" s="16" t="s">
        <v>362</v>
      </c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</row>
    <row r="97" spans="2:14" ht="15.75" x14ac:dyDescent="0.25">
      <c r="B97" s="1" t="s">
        <v>0</v>
      </c>
      <c r="C97" s="1" t="s">
        <v>1</v>
      </c>
      <c r="D97" s="1" t="s">
        <v>2</v>
      </c>
      <c r="E97" s="1" t="s">
        <v>3</v>
      </c>
      <c r="F97" s="1" t="s">
        <v>4</v>
      </c>
      <c r="G97" s="1" t="s">
        <v>5</v>
      </c>
      <c r="H97" s="1" t="s">
        <v>6</v>
      </c>
      <c r="I97" s="1" t="s">
        <v>7</v>
      </c>
      <c r="J97" s="1"/>
      <c r="K97" s="1" t="s">
        <v>8</v>
      </c>
      <c r="L97" s="1" t="s">
        <v>9</v>
      </c>
      <c r="M97" s="1" t="s">
        <v>10</v>
      </c>
      <c r="N97" s="29"/>
    </row>
    <row r="98" spans="2:14" s="45" customFormat="1" ht="15.75" customHeight="1" x14ac:dyDescent="0.25">
      <c r="B98" s="54" t="s">
        <v>111</v>
      </c>
      <c r="C98" s="92" t="s">
        <v>231</v>
      </c>
      <c r="D98" s="38" t="s">
        <v>363</v>
      </c>
      <c r="E98" s="38" t="s">
        <v>18</v>
      </c>
      <c r="F98" s="40" t="s">
        <v>364</v>
      </c>
      <c r="G98" s="41" t="s">
        <v>365</v>
      </c>
      <c r="H98" s="40" t="s">
        <v>366</v>
      </c>
      <c r="I98" s="42">
        <v>5558670747</v>
      </c>
      <c r="J98" s="42"/>
      <c r="K98" s="62">
        <v>23</v>
      </c>
      <c r="L98" s="62">
        <v>17</v>
      </c>
      <c r="M98" s="62">
        <v>503</v>
      </c>
      <c r="N98" s="73" t="s">
        <v>367</v>
      </c>
    </row>
    <row r="99" spans="2:14" s="45" customFormat="1" ht="15.75" customHeight="1" x14ac:dyDescent="0.25">
      <c r="B99" s="54" t="s">
        <v>111</v>
      </c>
      <c r="C99" s="92" t="s">
        <v>231</v>
      </c>
      <c r="D99" s="38" t="s">
        <v>368</v>
      </c>
      <c r="E99" s="38" t="s">
        <v>38</v>
      </c>
      <c r="F99" s="40" t="s">
        <v>364</v>
      </c>
      <c r="G99" s="41" t="s">
        <v>365</v>
      </c>
      <c r="H99" s="40" t="s">
        <v>366</v>
      </c>
      <c r="I99" s="42" t="s">
        <v>369</v>
      </c>
      <c r="J99" s="42"/>
      <c r="K99" s="62">
        <v>17</v>
      </c>
      <c r="L99" s="62">
        <v>12</v>
      </c>
      <c r="M99" s="62">
        <v>271</v>
      </c>
      <c r="N99" s="73" t="s">
        <v>370</v>
      </c>
    </row>
    <row r="100" spans="2:14" s="45" customFormat="1" ht="15.75" customHeight="1" x14ac:dyDescent="0.25">
      <c r="B100" s="54" t="s">
        <v>111</v>
      </c>
      <c r="C100" s="92" t="s">
        <v>252</v>
      </c>
      <c r="D100" s="38" t="s">
        <v>371</v>
      </c>
      <c r="E100" s="38" t="s">
        <v>18</v>
      </c>
      <c r="F100" s="40" t="s">
        <v>372</v>
      </c>
      <c r="G100" s="41" t="s">
        <v>373</v>
      </c>
      <c r="H100" s="40" t="s">
        <v>374</v>
      </c>
      <c r="I100" s="42" t="s">
        <v>375</v>
      </c>
      <c r="J100" s="42">
        <v>5564225152</v>
      </c>
      <c r="K100" s="62">
        <v>21</v>
      </c>
      <c r="L100" s="62">
        <v>16</v>
      </c>
      <c r="M100" s="62">
        <v>474</v>
      </c>
      <c r="N100" s="73" t="s">
        <v>376</v>
      </c>
    </row>
    <row r="101" spans="2:14" s="45" customFormat="1" ht="15.75" customHeight="1" x14ac:dyDescent="0.25">
      <c r="B101" s="54" t="s">
        <v>111</v>
      </c>
      <c r="C101" s="92" t="s">
        <v>252</v>
      </c>
      <c r="D101" s="38" t="s">
        <v>377</v>
      </c>
      <c r="E101" s="38" t="s">
        <v>38</v>
      </c>
      <c r="F101" s="39" t="s">
        <v>372</v>
      </c>
      <c r="G101" s="39" t="s">
        <v>373</v>
      </c>
      <c r="H101" s="39" t="s">
        <v>378</v>
      </c>
      <c r="I101" s="62">
        <v>5558903333</v>
      </c>
      <c r="J101" s="62"/>
      <c r="K101" s="62">
        <v>13</v>
      </c>
      <c r="L101" s="62">
        <v>8</v>
      </c>
      <c r="M101" s="62">
        <v>114</v>
      </c>
      <c r="N101" s="73" t="s">
        <v>379</v>
      </c>
    </row>
    <row r="102" spans="2:14" s="45" customFormat="1" ht="15.75" customHeight="1" x14ac:dyDescent="0.25">
      <c r="B102" s="38" t="s">
        <v>470</v>
      </c>
      <c r="C102" s="92" t="s">
        <v>380</v>
      </c>
      <c r="D102" s="38" t="s">
        <v>381</v>
      </c>
      <c r="E102" s="38" t="s">
        <v>18</v>
      </c>
      <c r="F102" s="39" t="s">
        <v>382</v>
      </c>
      <c r="G102" s="39" t="s">
        <v>383</v>
      </c>
      <c r="H102" s="39" t="s">
        <v>384</v>
      </c>
      <c r="I102" s="38" t="s">
        <v>385</v>
      </c>
      <c r="J102" s="38"/>
      <c r="K102" s="62">
        <v>13</v>
      </c>
      <c r="L102" s="62">
        <v>11</v>
      </c>
      <c r="M102" s="62">
        <v>408</v>
      </c>
      <c r="N102" s="73" t="s">
        <v>386</v>
      </c>
    </row>
    <row r="103" spans="2:14" s="45" customFormat="1" ht="15.75" customHeight="1" x14ac:dyDescent="0.25">
      <c r="B103" s="38" t="s">
        <v>470</v>
      </c>
      <c r="C103" s="92" t="s">
        <v>380</v>
      </c>
      <c r="D103" s="38" t="s">
        <v>387</v>
      </c>
      <c r="E103" s="38" t="s">
        <v>38</v>
      </c>
      <c r="F103" s="39" t="s">
        <v>382</v>
      </c>
      <c r="G103" s="39" t="s">
        <v>383</v>
      </c>
      <c r="H103" s="39" t="s">
        <v>388</v>
      </c>
      <c r="I103" s="38" t="s">
        <v>389</v>
      </c>
      <c r="J103" s="38"/>
      <c r="K103" s="62">
        <v>12</v>
      </c>
      <c r="L103" s="62">
        <v>10</v>
      </c>
      <c r="M103" s="62">
        <v>219</v>
      </c>
      <c r="N103" s="73" t="s">
        <v>390</v>
      </c>
    </row>
    <row r="104" spans="2:14" s="45" customFormat="1" ht="15.75" customHeight="1" x14ac:dyDescent="0.25">
      <c r="B104" s="38" t="s">
        <v>470</v>
      </c>
      <c r="C104" s="92" t="s">
        <v>391</v>
      </c>
      <c r="D104" s="38" t="s">
        <v>392</v>
      </c>
      <c r="E104" s="38" t="s">
        <v>18</v>
      </c>
      <c r="F104" s="39" t="s">
        <v>393</v>
      </c>
      <c r="G104" s="39" t="s">
        <v>394</v>
      </c>
      <c r="H104" s="39" t="s">
        <v>395</v>
      </c>
      <c r="I104" s="38" t="s">
        <v>396</v>
      </c>
      <c r="J104" s="38">
        <v>5543904327</v>
      </c>
      <c r="K104" s="62">
        <v>21</v>
      </c>
      <c r="L104" s="62">
        <v>18</v>
      </c>
      <c r="M104" s="62">
        <v>755</v>
      </c>
      <c r="N104" s="73" t="s">
        <v>397</v>
      </c>
    </row>
    <row r="105" spans="2:14" s="45" customFormat="1" ht="15.75" customHeight="1" x14ac:dyDescent="0.25">
      <c r="B105" s="38" t="s">
        <v>470</v>
      </c>
      <c r="C105" s="92" t="s">
        <v>391</v>
      </c>
      <c r="D105" s="38" t="s">
        <v>398</v>
      </c>
      <c r="E105" s="38" t="s">
        <v>38</v>
      </c>
      <c r="F105" s="39" t="s">
        <v>393</v>
      </c>
      <c r="G105" s="39" t="s">
        <v>394</v>
      </c>
      <c r="H105" s="39" t="s">
        <v>395</v>
      </c>
      <c r="I105" s="38" t="s">
        <v>396</v>
      </c>
      <c r="J105" s="38">
        <v>5590365809</v>
      </c>
      <c r="K105" s="62">
        <v>21</v>
      </c>
      <c r="L105" s="62">
        <v>18</v>
      </c>
      <c r="M105" s="62">
        <v>631</v>
      </c>
      <c r="N105" s="93" t="s">
        <v>399</v>
      </c>
    </row>
    <row r="106" spans="2:14" ht="23.25" x14ac:dyDescent="0.35">
      <c r="B106" s="11"/>
      <c r="M106" s="14">
        <f>SUM(M98:M105)</f>
        <v>3375</v>
      </c>
    </row>
    <row r="107" spans="2:14" x14ac:dyDescent="0.25">
      <c r="B107" s="15" t="s">
        <v>400</v>
      </c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</row>
    <row r="108" spans="2:14" x14ac:dyDescent="0.25">
      <c r="B108" s="16" t="s">
        <v>401</v>
      </c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</row>
    <row r="109" spans="2:14" x14ac:dyDescent="0.25">
      <c r="B109" s="16" t="s">
        <v>402</v>
      </c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</row>
    <row r="110" spans="2:14" ht="15.75" x14ac:dyDescent="0.25">
      <c r="B110" s="1" t="s">
        <v>0</v>
      </c>
      <c r="C110" s="1" t="s">
        <v>1</v>
      </c>
      <c r="D110" s="1" t="s">
        <v>2</v>
      </c>
      <c r="E110" s="1" t="s">
        <v>3</v>
      </c>
      <c r="F110" s="1" t="s">
        <v>4</v>
      </c>
      <c r="G110" s="1" t="s">
        <v>5</v>
      </c>
      <c r="H110" s="1" t="s">
        <v>6</v>
      </c>
      <c r="I110" s="1" t="s">
        <v>7</v>
      </c>
      <c r="J110" s="1"/>
      <c r="K110" s="1" t="s">
        <v>8</v>
      </c>
      <c r="L110" s="1" t="s">
        <v>9</v>
      </c>
      <c r="M110" s="1" t="s">
        <v>10</v>
      </c>
      <c r="N110" s="29"/>
    </row>
    <row r="111" spans="2:14" s="45" customFormat="1" ht="15" customHeight="1" x14ac:dyDescent="0.25">
      <c r="B111" s="38" t="s">
        <v>470</v>
      </c>
      <c r="C111" s="87" t="s">
        <v>403</v>
      </c>
      <c r="D111" s="38" t="s">
        <v>404</v>
      </c>
      <c r="E111" s="38" t="s">
        <v>18</v>
      </c>
      <c r="F111" s="87" t="s">
        <v>405</v>
      </c>
      <c r="G111" s="68" t="s">
        <v>406</v>
      </c>
      <c r="H111" s="87" t="s">
        <v>407</v>
      </c>
      <c r="I111" s="42" t="s">
        <v>408</v>
      </c>
      <c r="J111" s="42"/>
      <c r="K111" s="62">
        <v>11</v>
      </c>
      <c r="L111" s="62">
        <v>8</v>
      </c>
      <c r="M111" s="62">
        <v>357</v>
      </c>
      <c r="N111" s="94" t="s">
        <v>409</v>
      </c>
    </row>
    <row r="112" spans="2:14" s="45" customFormat="1" ht="15" customHeight="1" x14ac:dyDescent="0.25">
      <c r="B112" s="38" t="s">
        <v>470</v>
      </c>
      <c r="C112" s="87" t="s">
        <v>403</v>
      </c>
      <c r="D112" s="38" t="s">
        <v>410</v>
      </c>
      <c r="E112" s="38" t="s">
        <v>38</v>
      </c>
      <c r="F112" s="87" t="s">
        <v>405</v>
      </c>
      <c r="G112" s="68" t="s">
        <v>406</v>
      </c>
      <c r="H112" s="87" t="s">
        <v>411</v>
      </c>
      <c r="I112" s="42" t="s">
        <v>408</v>
      </c>
      <c r="J112" s="42"/>
      <c r="K112" s="62">
        <v>10</v>
      </c>
      <c r="L112" s="62">
        <v>8</v>
      </c>
      <c r="M112" s="62">
        <v>291</v>
      </c>
      <c r="N112" s="94" t="s">
        <v>412</v>
      </c>
    </row>
    <row r="113" spans="2:14" s="45" customFormat="1" ht="15" customHeight="1" x14ac:dyDescent="0.25">
      <c r="B113" s="38" t="s">
        <v>470</v>
      </c>
      <c r="C113" s="87" t="s">
        <v>413</v>
      </c>
      <c r="D113" s="38" t="s">
        <v>414</v>
      </c>
      <c r="E113" s="38" t="s">
        <v>18</v>
      </c>
      <c r="F113" s="87" t="s">
        <v>415</v>
      </c>
      <c r="G113" s="68" t="s">
        <v>416</v>
      </c>
      <c r="H113" s="87" t="s">
        <v>417</v>
      </c>
      <c r="I113" s="42" t="s">
        <v>418</v>
      </c>
      <c r="J113" s="42"/>
      <c r="K113" s="62">
        <v>12</v>
      </c>
      <c r="L113" s="62">
        <v>12</v>
      </c>
      <c r="M113" s="62">
        <v>525</v>
      </c>
      <c r="N113" s="94" t="s">
        <v>419</v>
      </c>
    </row>
    <row r="114" spans="2:14" s="45" customFormat="1" ht="15" customHeight="1" x14ac:dyDescent="0.25">
      <c r="B114" s="38" t="s">
        <v>470</v>
      </c>
      <c r="C114" s="87" t="s">
        <v>413</v>
      </c>
      <c r="D114" s="38" t="s">
        <v>420</v>
      </c>
      <c r="E114" s="38" t="s">
        <v>38</v>
      </c>
      <c r="F114" s="87" t="s">
        <v>415</v>
      </c>
      <c r="G114" s="68" t="s">
        <v>416</v>
      </c>
      <c r="H114" s="87" t="s">
        <v>421</v>
      </c>
      <c r="I114" s="42">
        <v>58849317</v>
      </c>
      <c r="J114" s="42"/>
      <c r="K114" s="62">
        <v>12</v>
      </c>
      <c r="L114" s="62">
        <v>12</v>
      </c>
      <c r="M114" s="62">
        <v>525</v>
      </c>
      <c r="N114" s="94" t="s">
        <v>422</v>
      </c>
    </row>
    <row r="115" spans="2:14" s="45" customFormat="1" ht="15" customHeight="1" x14ac:dyDescent="0.25">
      <c r="B115" s="38" t="s">
        <v>470</v>
      </c>
      <c r="C115" s="87" t="s">
        <v>423</v>
      </c>
      <c r="D115" s="38" t="s">
        <v>424</v>
      </c>
      <c r="E115" s="38" t="s">
        <v>18</v>
      </c>
      <c r="F115" s="87" t="s">
        <v>425</v>
      </c>
      <c r="G115" s="68" t="s">
        <v>426</v>
      </c>
      <c r="H115" s="87" t="s">
        <v>177</v>
      </c>
      <c r="I115" s="42" t="s">
        <v>427</v>
      </c>
      <c r="J115" s="42"/>
      <c r="K115" s="62">
        <v>15</v>
      </c>
      <c r="L115" s="62">
        <v>13</v>
      </c>
      <c r="M115" s="62">
        <v>517</v>
      </c>
      <c r="N115" s="94" t="s">
        <v>428</v>
      </c>
    </row>
    <row r="116" spans="2:14" s="45" customFormat="1" ht="15" customHeight="1" x14ac:dyDescent="0.25">
      <c r="B116" s="38" t="s">
        <v>470</v>
      </c>
      <c r="C116" s="87" t="s">
        <v>423</v>
      </c>
      <c r="D116" s="38" t="s">
        <v>429</v>
      </c>
      <c r="E116" s="38" t="s">
        <v>38</v>
      </c>
      <c r="F116" s="87" t="s">
        <v>425</v>
      </c>
      <c r="G116" s="68" t="s">
        <v>426</v>
      </c>
      <c r="H116" s="87" t="s">
        <v>430</v>
      </c>
      <c r="I116" s="42">
        <v>5558894898</v>
      </c>
      <c r="J116" s="42"/>
      <c r="K116" s="62">
        <v>15</v>
      </c>
      <c r="L116" s="62">
        <v>13</v>
      </c>
      <c r="M116" s="62">
        <v>443</v>
      </c>
      <c r="N116" s="94" t="s">
        <v>431</v>
      </c>
    </row>
    <row r="117" spans="2:14" s="45" customFormat="1" ht="15" customHeight="1" x14ac:dyDescent="0.25">
      <c r="B117" s="54" t="s">
        <v>111</v>
      </c>
      <c r="C117" s="87" t="s">
        <v>30</v>
      </c>
      <c r="D117" s="38" t="s">
        <v>432</v>
      </c>
      <c r="E117" s="38" t="s">
        <v>18</v>
      </c>
      <c r="F117" s="87" t="s">
        <v>433</v>
      </c>
      <c r="G117" s="68" t="s">
        <v>373</v>
      </c>
      <c r="H117" s="87" t="s">
        <v>434</v>
      </c>
      <c r="I117" s="42">
        <v>5558670458</v>
      </c>
      <c r="J117" s="42"/>
      <c r="K117" s="62">
        <v>23</v>
      </c>
      <c r="L117" s="62">
        <v>18</v>
      </c>
      <c r="M117" s="62">
        <v>540</v>
      </c>
      <c r="N117" s="94" t="s">
        <v>435</v>
      </c>
    </row>
    <row r="118" spans="2:14" s="45" customFormat="1" ht="15" customHeight="1" x14ac:dyDescent="0.25">
      <c r="B118" s="54" t="s">
        <v>111</v>
      </c>
      <c r="C118" s="87" t="s">
        <v>30</v>
      </c>
      <c r="D118" s="38" t="s">
        <v>436</v>
      </c>
      <c r="E118" s="38" t="s">
        <v>38</v>
      </c>
      <c r="F118" s="87" t="s">
        <v>433</v>
      </c>
      <c r="G118" s="68" t="s">
        <v>373</v>
      </c>
      <c r="H118" s="87" t="s">
        <v>437</v>
      </c>
      <c r="I118" s="42">
        <v>5558670458</v>
      </c>
      <c r="J118" s="42">
        <v>5547408046</v>
      </c>
      <c r="K118" s="62">
        <v>14</v>
      </c>
      <c r="L118" s="62">
        <v>11</v>
      </c>
      <c r="M118" s="62">
        <v>180</v>
      </c>
      <c r="N118" s="94" t="s">
        <v>438</v>
      </c>
    </row>
    <row r="119" spans="2:14" s="45" customFormat="1" ht="15" customHeight="1" x14ac:dyDescent="0.25">
      <c r="B119" s="38" t="s">
        <v>470</v>
      </c>
      <c r="C119" s="87" t="s">
        <v>30</v>
      </c>
      <c r="D119" s="38" t="s">
        <v>439</v>
      </c>
      <c r="E119" s="38" t="s">
        <v>18</v>
      </c>
      <c r="F119" s="87" t="s">
        <v>440</v>
      </c>
      <c r="G119" s="68" t="s">
        <v>441</v>
      </c>
      <c r="H119" s="87" t="s">
        <v>430</v>
      </c>
      <c r="I119" s="62">
        <v>5587162441</v>
      </c>
      <c r="J119" s="62"/>
      <c r="K119" s="62">
        <v>18</v>
      </c>
      <c r="L119" s="62">
        <v>16</v>
      </c>
      <c r="M119" s="62">
        <v>628</v>
      </c>
      <c r="N119" s="94" t="s">
        <v>442</v>
      </c>
    </row>
    <row r="120" spans="2:14" s="45" customFormat="1" ht="15" customHeight="1" x14ac:dyDescent="0.25">
      <c r="B120" s="38" t="s">
        <v>470</v>
      </c>
      <c r="C120" s="87" t="s">
        <v>30</v>
      </c>
      <c r="D120" s="38" t="s">
        <v>443</v>
      </c>
      <c r="E120" s="38" t="s">
        <v>38</v>
      </c>
      <c r="F120" s="87" t="s">
        <v>440</v>
      </c>
      <c r="G120" s="68" t="s">
        <v>441</v>
      </c>
      <c r="H120" s="87" t="s">
        <v>444</v>
      </c>
      <c r="I120" s="62">
        <v>5558908922</v>
      </c>
      <c r="J120" s="62"/>
      <c r="K120" s="62">
        <v>15</v>
      </c>
      <c r="L120" s="62">
        <v>14</v>
      </c>
      <c r="M120" s="62">
        <v>488</v>
      </c>
      <c r="N120" s="94" t="s">
        <v>445</v>
      </c>
    </row>
    <row r="121" spans="2:14" s="45" customFormat="1" ht="15" customHeight="1" x14ac:dyDescent="0.25">
      <c r="B121" s="38" t="s">
        <v>470</v>
      </c>
      <c r="C121" s="87" t="s">
        <v>446</v>
      </c>
      <c r="D121" s="38" t="s">
        <v>447</v>
      </c>
      <c r="E121" s="38" t="s">
        <v>18</v>
      </c>
      <c r="F121" s="87" t="s">
        <v>448</v>
      </c>
      <c r="G121" s="68" t="s">
        <v>449</v>
      </c>
      <c r="H121" s="87" t="s">
        <v>450</v>
      </c>
      <c r="I121" s="42" t="s">
        <v>451</v>
      </c>
      <c r="J121" s="42"/>
      <c r="K121" s="62">
        <v>14</v>
      </c>
      <c r="L121" s="62">
        <v>12</v>
      </c>
      <c r="M121" s="62">
        <v>502</v>
      </c>
      <c r="N121" s="95" t="s">
        <v>452</v>
      </c>
    </row>
    <row r="122" spans="2:14" s="45" customFormat="1" ht="15" customHeight="1" x14ac:dyDescent="0.25">
      <c r="B122" s="38" t="s">
        <v>470</v>
      </c>
      <c r="C122" s="87" t="s">
        <v>453</v>
      </c>
      <c r="D122" s="38" t="s">
        <v>454</v>
      </c>
      <c r="E122" s="38" t="s">
        <v>38</v>
      </c>
      <c r="F122" s="87" t="s">
        <v>455</v>
      </c>
      <c r="G122" s="68" t="s">
        <v>449</v>
      </c>
      <c r="H122" s="87" t="s">
        <v>450</v>
      </c>
      <c r="I122" s="42" t="s">
        <v>451</v>
      </c>
      <c r="J122" s="42"/>
      <c r="K122" s="62">
        <v>14</v>
      </c>
      <c r="L122" s="62">
        <v>12</v>
      </c>
      <c r="M122" s="62">
        <v>459</v>
      </c>
      <c r="N122" s="94" t="s">
        <v>456</v>
      </c>
    </row>
    <row r="123" spans="2:14" s="45" customFormat="1" ht="15" customHeight="1" x14ac:dyDescent="0.25">
      <c r="B123" s="54" t="s">
        <v>111</v>
      </c>
      <c r="C123" s="87" t="s">
        <v>457</v>
      </c>
      <c r="D123" s="38" t="s">
        <v>458</v>
      </c>
      <c r="E123" s="38" t="s">
        <v>18</v>
      </c>
      <c r="F123" s="87" t="s">
        <v>459</v>
      </c>
      <c r="G123" s="68" t="s">
        <v>460</v>
      </c>
      <c r="H123" s="87" t="s">
        <v>461</v>
      </c>
      <c r="I123" s="42">
        <v>21596633</v>
      </c>
      <c r="J123" s="42"/>
      <c r="K123" s="62">
        <v>11</v>
      </c>
      <c r="L123" s="62">
        <v>9</v>
      </c>
      <c r="M123" s="62">
        <v>365</v>
      </c>
      <c r="N123" s="94" t="s">
        <v>462</v>
      </c>
    </row>
    <row r="124" spans="2:14" s="45" customFormat="1" ht="15" customHeight="1" x14ac:dyDescent="0.25">
      <c r="B124" s="54" t="s">
        <v>111</v>
      </c>
      <c r="C124" s="87" t="s">
        <v>463</v>
      </c>
      <c r="D124" s="38" t="s">
        <v>464</v>
      </c>
      <c r="E124" s="38" t="s">
        <v>18</v>
      </c>
      <c r="F124" s="87" t="s">
        <v>465</v>
      </c>
      <c r="G124" s="68" t="s">
        <v>466</v>
      </c>
      <c r="H124" s="87" t="s">
        <v>467</v>
      </c>
      <c r="I124" s="42">
        <v>5525938221</v>
      </c>
      <c r="J124" s="42"/>
      <c r="K124" s="62">
        <v>17</v>
      </c>
      <c r="L124" s="62">
        <v>12</v>
      </c>
      <c r="M124" s="62">
        <v>365</v>
      </c>
      <c r="N124" s="95" t="s">
        <v>468</v>
      </c>
    </row>
    <row r="125" spans="2:14" ht="23.25" x14ac:dyDescent="0.35"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14">
        <f>SUM(M111:M124)</f>
        <v>6185</v>
      </c>
      <c r="N125" s="27"/>
    </row>
    <row r="126" spans="2:14" x14ac:dyDescent="0.25"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</row>
  </sheetData>
  <mergeCells count="18">
    <mergeCell ref="B109:N109"/>
    <mergeCell ref="B76:N76"/>
    <mergeCell ref="B94:N94"/>
    <mergeCell ref="B95:N95"/>
    <mergeCell ref="B96:N96"/>
    <mergeCell ref="B107:N107"/>
    <mergeCell ref="B108:N108"/>
    <mergeCell ref="B59:N59"/>
    <mergeCell ref="B60:N60"/>
    <mergeCell ref="B61:N61"/>
    <mergeCell ref="B74:N74"/>
    <mergeCell ref="B75:N75"/>
    <mergeCell ref="C2:N2"/>
    <mergeCell ref="B24:N24"/>
    <mergeCell ref="B25:N25"/>
    <mergeCell ref="B26:N26"/>
    <mergeCell ref="B37:N37"/>
    <mergeCell ref="B39:N39"/>
  </mergeCells>
  <hyperlinks>
    <hyperlink ref="N8" r:id="rId1" display="mailto:15epr4066h@dgeb.gob.mx" xr:uid="{171691BD-F61D-4260-9201-5E5FEA57B466}"/>
    <hyperlink ref="N9" r:id="rId2" display="mailto:15epr4087u@dgeb.gob.mx" xr:uid="{EF1BC202-2002-4A18-B0AA-9CD0C4826FCB}"/>
    <hyperlink ref="N10" r:id="rId3" display="mailto:15epr4151e@dgeb.gob.mx" xr:uid="{C42BBDB6-A2EE-426E-B275-A88AC6DF7B2A}"/>
    <hyperlink ref="N11" r:id="rId4" xr:uid="{19C2CDB9-BC07-491C-837C-2C1BCC3CC3AC}"/>
    <hyperlink ref="N12" r:id="rId5" display="mailto:15epr2930x@dgeb.gob.mx" xr:uid="{D6C693FD-E306-49D1-8B92-520C16323321}"/>
    <hyperlink ref="N13" r:id="rId6" display="mailto:15epr2636u@dgeb.gob.mx" xr:uid="{C0BEBC59-A091-4002-B015-D7482D4D4359}"/>
    <hyperlink ref="N14" r:id="rId7" display="mailto:15epr2703b@dgeb.gob.mx" xr:uid="{523E89EF-9766-4205-B5D4-FAED45DB9337}"/>
    <hyperlink ref="N15" r:id="rId8" xr:uid="{CC987D4E-0B87-4139-8681-2974240889BE}"/>
    <hyperlink ref="N16" r:id="rId9" display="mailto:15epr1798z@dgeb.gob.mx" xr:uid="{2786C70C-76EB-4DDF-8314-D3B74635E541}"/>
    <hyperlink ref="N17" r:id="rId10" display="mailto:15epr1312g@dgeb.gob.mx" xr:uid="{CBEB5B4F-5575-4081-B3A3-93714521404A}"/>
    <hyperlink ref="N18" r:id="rId11" xr:uid="{A6EAB4B8-5D5C-4CDA-8076-1978A9943D63}"/>
    <hyperlink ref="N19" r:id="rId12" display="mailto:15epr0726z@dgeb.gob.mx" xr:uid="{80452135-D3E0-4DBC-88A8-F130F77DD7D3}"/>
    <hyperlink ref="N20" r:id="rId13" display="mailto:15epr1150l@dgeb.gob.mx" xr:uid="{C71FB7CB-846E-4946-981C-0154C12D06CE}"/>
    <hyperlink ref="N21" r:id="rId14" display="mailto:15epr4623d@dgeb.gob.mx" xr:uid="{721D216A-DFF6-4B26-BAD6-330C9FDC9D44}"/>
    <hyperlink ref="N22" r:id="rId15" xr:uid="{83075A33-1FC7-4E77-A708-E5D1F6353E2C}"/>
    <hyperlink ref="N28" r:id="rId16" display="mailto:15epr0720e@dgeb.gob.mx" xr:uid="{9A92C02C-CBA3-4DF1-B7B9-1E99F7A01851}"/>
    <hyperlink ref="N29" r:id="rId17" display="mailto:15epr1155g@dgeb.gob.mx" xr:uid="{8E410966-4575-48BF-886A-7AEBF0EE60E2}"/>
    <hyperlink ref="N30" r:id="rId18" display="mailto:15epr1088z@dgeb.gob.mx" xr:uid="{BBC8EAA2-259C-41B4-84A3-63868686C9A1}"/>
    <hyperlink ref="N31" r:id="rId19" display="mailto:15epr1448u@dgeb.gob.mx" xr:uid="{01AB9BBA-9377-47E2-9E6D-EDD915F74FAC}"/>
    <hyperlink ref="N32" r:id="rId20" display="mailto:15epr1089y@dgeb.gob.mx" xr:uid="{881FB789-D863-49E5-9AE4-057F400505C6}"/>
    <hyperlink ref="N33" r:id="rId21" xr:uid="{2BA6CD23-E4D6-4E60-A6C0-C00E78CBB25A}"/>
    <hyperlink ref="N34" r:id="rId22" xr:uid="{BC4512C7-C90B-4F20-B7FD-340D5545FFBE}"/>
    <hyperlink ref="N41" r:id="rId23" display="mailto:15epr4953v@dgeb.gob.mx" xr:uid="{B03A3485-1009-484D-A0E8-2C8AA0FB6D0D}"/>
    <hyperlink ref="N42" r:id="rId24" xr:uid="{F28A4898-5E1E-4EFE-9F0B-C7C698F25F07}"/>
    <hyperlink ref="N43" r:id="rId25" display="mailto:15epr1713b@dgeb.gob.mx" xr:uid="{B95DE60F-175A-4981-85BA-6E3C7C3FB50E}"/>
    <hyperlink ref="N44" r:id="rId26" xr:uid="{053E39C9-DE17-4B09-AD70-1A5D3B971C9F}"/>
    <hyperlink ref="N45" r:id="rId27" display="mailto:15epr2832w@dgeb.gob.mx" xr:uid="{8FCEDAB5-A3D2-4CF2-816C-638A41BE1963}"/>
    <hyperlink ref="N46" r:id="rId28" display="mailto:15epr2833v@dgeb.gob.mx" xr:uid="{F29C04EB-7616-4A22-A71C-3243371CF38F}"/>
    <hyperlink ref="N47" r:id="rId29" display="mailto:15epr4085w@dgeb.gob.mx" xr:uid="{D9817718-B02D-420A-893F-D14A1E33DFEB}"/>
    <hyperlink ref="N48" r:id="rId30" display="mailto:15epr4123i@dgeb.gob.mx" xr:uid="{F4B9908E-C21E-44C2-9128-F9ACBC65C38B}"/>
    <hyperlink ref="N49" r:id="rId31" display="mailto:15epr4260l@dgeb.gob.mx" xr:uid="{81D6DCCA-BA32-4987-85B3-DCF22C195EEA}"/>
    <hyperlink ref="N50" r:id="rId32" display="mailto:15epr4409m@dgeb.gob.mx" xr:uid="{3B66D7F7-EB0A-4EC2-8994-885149BAC490}"/>
    <hyperlink ref="N51" r:id="rId33" display="mailto:15epr1579m@dgeb.gob.mx" xr:uid="{1BC135F7-4578-45D4-9236-1BAC0E5959AA}"/>
    <hyperlink ref="N52" r:id="rId34" display="mailto:15epr1154h@dgeb.gob.mx" xr:uid="{4308CC80-DB4D-429A-8C88-AD40764D107A}"/>
    <hyperlink ref="N53" r:id="rId35" display="mailto:15epr4767z@dgeb.gob.mx" xr:uid="{83B1DDF8-6560-44B5-97C2-B799ACBE184E}"/>
    <hyperlink ref="N54" r:id="rId36" display="mailto:15epr4853w@dgeb.gob.mx" xr:uid="{1EFF328A-206B-4704-BCBC-9D7979BB3F98}"/>
    <hyperlink ref="N55" r:id="rId37" display="mailto:15epr4896u@dgeb.gob.mx" xr:uid="{46DDC015-BEA0-4153-BF9C-91838F916C81}"/>
    <hyperlink ref="N56" r:id="rId38" xr:uid="{7962F56A-0839-4220-9250-AFDF4D9536C6}"/>
    <hyperlink ref="N63" r:id="rId39" display="mailto:15epr0723b@dgeb.gob.mx" xr:uid="{0512152D-4000-4595-AC4E-1A8C0FA39C9F}"/>
    <hyperlink ref="N64" r:id="rId40" display="mailto:15epr1146z@dgeb.gob.mx" xr:uid="{BB5C88F6-C1DC-4AF3-97A2-9CB3A80C7239}"/>
    <hyperlink ref="N65" r:id="rId41" xr:uid="{66CCE39E-29AE-4310-96AA-7F22567174CF}"/>
    <hyperlink ref="N66" r:id="rId42" display="mailto:15epr1153i@dgeb.gob.mx" xr:uid="{19934341-DC97-4E1E-B14F-D8FE9901EEFE}"/>
    <hyperlink ref="N67" r:id="rId43" display="mailto:15epr2125t@dgeb.gob.mx" xr:uid="{81CBFF74-40ED-4F4B-99D1-05C84F173D2B}"/>
    <hyperlink ref="N68" r:id="rId44" display="mailto:15epr2126s@dgeb.gob.mx" xr:uid="{36E41622-8A3E-4E6B-9506-6DB5B11B32DD}"/>
    <hyperlink ref="N69" r:id="rId45" xr:uid="{B1D0F090-5D11-44C7-8A40-6D3503F52215}"/>
    <hyperlink ref="N70" r:id="rId46" display="mailto:15epr2129p@dgeb.gob.mx" xr:uid="{7CB8BC3F-8ECB-470D-9822-36AA43B63D75}"/>
    <hyperlink ref="N71" r:id="rId47" xr:uid="{EFFBFD3C-DDCC-4C9E-AC2C-04B64F2C7ED8}"/>
    <hyperlink ref="N72" r:id="rId48" display="mailto:15epr1151k@dgeb.gob.mx" xr:uid="{349F526A-53B9-42C9-9F51-2E9855E87782}"/>
    <hyperlink ref="N78" r:id="rId49" display="mailto:15epr1370x@dgeb.gob.mx" xr:uid="{42CF7BB9-A380-4677-99B4-FBCBEBE53064}"/>
    <hyperlink ref="N79" r:id="rId50" display="mailto:15epr1799y@dgeb.gob.mx" xr:uid="{96D4F018-52F1-44B3-AB94-4D44750C7526}"/>
    <hyperlink ref="N80" r:id="rId51" display="mailto:15epr2060z@dgeb.gob.mx" xr:uid="{4438D08C-A1A1-4CD4-9171-95E735E65DBB}"/>
    <hyperlink ref="N81" r:id="rId52" xr:uid="{316656EE-174D-453B-BF92-32B554AA93A8}"/>
    <hyperlink ref="N82" r:id="rId53" display="mailto:15epr2124u@dgeb.gob.mx" xr:uid="{4F37A428-841E-4952-928D-F03176CCDBC5}"/>
    <hyperlink ref="N83" r:id="rId54" display="mailto:15epr2127r@dgeb.gob.mx" xr:uid="{82BA788D-BD8F-4B8C-9880-A448D8DC32B2}"/>
    <hyperlink ref="N84" r:id="rId55" display="mailto:15epr2288d@dgeb.gob.mx" xr:uid="{04F9556B-433A-4D22-ACCF-F5F3B681FD90}"/>
    <hyperlink ref="N85" r:id="rId56" display="mailto:15epr2633x@dgeb.gob.mx" xr:uid="{18FCF9E6-08B0-4DE0-BCA4-62DE3065B37B}"/>
    <hyperlink ref="N86" r:id="rId57" display="mailto:15epr2931w@dgeb.gob.mx" xr:uid="{FD9A9832-58A8-4DD7-A136-5A3D3105340E}"/>
    <hyperlink ref="N87" r:id="rId58" xr:uid="{632011E4-8ED6-4815-BD2D-6C5FC169D548}"/>
    <hyperlink ref="N91" r:id="rId59" display="mailto:15epr4415x@dgeb.gob.mx" xr:uid="{55526510-40B8-474E-B558-E7DD1AF08883}"/>
    <hyperlink ref="N90" r:id="rId60" display="mailto:15epr4244u@dgeb.gob.mx" xr:uid="{947DACC1-ABA3-4AE9-8628-BB83E63B37CF}"/>
    <hyperlink ref="N89" r:id="rId61" display="mailto:15epr4015a@dgeb.gob.mx" xr:uid="{9C27AB63-0385-4C0C-B564-5550F8F373C9}"/>
    <hyperlink ref="N88" r:id="rId62" xr:uid="{1051B114-A3FF-424F-83D2-65C6AF6E6A8E}"/>
    <hyperlink ref="N98" r:id="rId63" display="mailto:15epr2122w@dgeb.gob.mx" xr:uid="{BA29335E-2646-41B1-8153-A08CD9537757}"/>
    <hyperlink ref="N99" r:id="rId64" display="mailto:15epr2289c@dgeb.gob.mx" xr:uid="{A8DE6806-7877-4683-823D-9B8BC32798C6}"/>
    <hyperlink ref="N100" r:id="rId65" display="mailto:15epr4084x@dgeb.gob.mx" xr:uid="{BFEA7241-305B-4009-ADE6-30A99E518F3A}"/>
    <hyperlink ref="N101" r:id="rId66" display="mailto:15epr4152d@dgeb.gob.mx" xr:uid="{63DC9E6A-430A-4287-8F6E-070C6D00D5A2}"/>
    <hyperlink ref="N102" r:id="rId67" display="mailto:15epr2933u@dgeb.gob.mx" xr:uid="{DA0252BA-A49E-4A0F-A729-6BE707053163}"/>
    <hyperlink ref="N103" r:id="rId68" display="mailto:15epr4016z@dgeb.gob.mx" xr:uid="{31390D54-98AB-40EE-81E9-6DFC4154F9B8}"/>
    <hyperlink ref="N104" r:id="rId69" display="mailto:15epr4153c@dgeb.gob.mx" xr:uid="{D4B09194-2B7E-4D01-8093-1128D9E0CFCC}"/>
    <hyperlink ref="N111" r:id="rId70" display="mailto:15epr3016t@dgeb.gob.mx" xr:uid="{C3E1CF6C-3596-42B9-9A34-9FE4DBD71C3E}"/>
    <hyperlink ref="N112" r:id="rId71" display="mailto:15epr4124h@dgeb.gob.mx" xr:uid="{5BE2E732-3BA3-48B8-BD3C-CC4373646CE1}"/>
    <hyperlink ref="N113" r:id="rId72" display="mailto:15epr3056u@dgeb.gob.mx" xr:uid="{82EC276D-A767-4441-8D38-42FA619F45C5}"/>
    <hyperlink ref="N114" r:id="rId73" display="mailto:15epr4155a@dgeb.gob.mx" xr:uid="{A72957CD-B2BC-4963-B86B-CCE2E76FE8F3}"/>
    <hyperlink ref="N115" r:id="rId74" display="mailto:15epr4017z@dgeb.gob.mx" xr:uid="{7018F875-585F-4913-A04A-CE51CDE55CF7}"/>
    <hyperlink ref="N116" r:id="rId75" display="mailto:15epr4282x@dgeb.gob.mx" xr:uid="{03C024A2-BE9C-4096-8991-17F3A9BDD7B4}"/>
    <hyperlink ref="N117" r:id="rId76" display="mailto:15epr4083y@dgeb.gob.mx" xr:uid="{C531D0E0-B94D-4630-A7E5-0981B059FAE6}"/>
    <hyperlink ref="N118" r:id="rId77" display="mailto:15epr4116z@dgeb.gob.mx" xr:uid="{FA268D1A-A4B8-4F27-B86C-720A506207D9}"/>
    <hyperlink ref="N119" r:id="rId78" display="mailto:15epr4086v@dgeb.gob.mx" xr:uid="{E5B3B063-F9BD-47C6-B583-612E747B7D74}"/>
    <hyperlink ref="N120" r:id="rId79" display="mailto:15epr4181y@dgeb.gob.mx" xr:uid="{D7B80047-5FE0-479E-A0FF-2227EBB817FA}"/>
    <hyperlink ref="N122" r:id="rId80" display="mailto:15epr4766a@dgeb.gob.mx" xr:uid="{858777CE-AD86-4510-A669-A482B03623D7}"/>
    <hyperlink ref="N123" r:id="rId81" xr:uid="{8F425931-BD58-4D91-AD28-E4DD0BF8EAAC}"/>
  </hyperlinks>
  <pageMargins left="0.70866141732283472" right="0.70866141732283472" top="0.74803149606299213" bottom="0.74803149606299213" header="0.31496062992125984" footer="0.31496062992125984"/>
  <pageSetup scale="65" orientation="landscape" r:id="rId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PRIMARIAS ESTATALES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2023-08-16T23:44:28Z</dcterms:created>
  <dcterms:modified xsi:type="dcterms:W3CDTF">2023-08-17T00:26:26Z</dcterms:modified>
</cp:coreProperties>
</file>